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Nahradne diely trolejbusy II\Výzva 02_2024\výzva\"/>
    </mc:Choice>
  </mc:AlternateContent>
  <xr:revisionPtr revIDLastSave="0" documentId="13_ncr:1_{FECB876E-4244-48C0-8DF2-A4BD225E543B}" xr6:coauthVersionLast="47" xr6:coauthVersionMax="47" xr10:uidLastSave="{00000000-0000-0000-0000-000000000000}"/>
  <bookViews>
    <workbookView xWindow="-38520" yWindow="-1500" windowWidth="38640" windowHeight="212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28" i="1"/>
  <c r="D26" i="1"/>
  <c r="D20" i="1"/>
  <c r="D8" i="1"/>
  <c r="D7" i="1"/>
  <c r="H99" i="1"/>
  <c r="H88" i="1"/>
  <c r="H86" i="1"/>
  <c r="H82" i="1"/>
  <c r="H50" i="1"/>
  <c r="H42" i="1"/>
  <c r="H34" i="1"/>
  <c r="H33" i="1"/>
  <c r="H35" i="1"/>
  <c r="H36" i="1"/>
  <c r="H37" i="1"/>
  <c r="H38" i="1"/>
  <c r="H39" i="1"/>
  <c r="H40" i="1"/>
  <c r="H41" i="1"/>
  <c r="H43" i="1"/>
  <c r="H44" i="1"/>
  <c r="H45" i="1"/>
  <c r="H46" i="1"/>
  <c r="H47" i="1"/>
  <c r="H48" i="1"/>
  <c r="H49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3" i="1"/>
  <c r="H84" i="1"/>
  <c r="H85" i="1"/>
  <c r="H87" i="1"/>
  <c r="H89" i="1"/>
  <c r="H90" i="1"/>
  <c r="H91" i="1"/>
  <c r="H92" i="1"/>
  <c r="H93" i="1"/>
  <c r="H94" i="1"/>
  <c r="H95" i="1"/>
  <c r="H96" i="1"/>
  <c r="H97" i="1"/>
  <c r="H98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4" i="1"/>
  <c r="H3" i="1"/>
</calcChain>
</file>

<file path=xl/sharedStrings.xml><?xml version="1.0" encoding="utf-8"?>
<sst xmlns="http://schemas.openxmlformats.org/spreadsheetml/2006/main" count="651" uniqueCount="145">
  <si>
    <t>Názov materiálu</t>
  </si>
  <si>
    <t>MJ</t>
  </si>
  <si>
    <t>KS</t>
  </si>
  <si>
    <t>Výrobca, typové označenie a technické parametre</t>
  </si>
  <si>
    <t>Množstvo</t>
  </si>
  <si>
    <t>Jednotková cena bez DPH za MJ</t>
  </si>
  <si>
    <t>Celková cena v EUR bez DPH</t>
  </si>
  <si>
    <t>[doplniť]</t>
  </si>
  <si>
    <t>Kompresor rotač.lam Hydrov1822 65004114</t>
  </si>
  <si>
    <t>Snímač brzd oblož. strednej nápravy KNOR</t>
  </si>
  <si>
    <t>Stykač K1, K2 65000135</t>
  </si>
  <si>
    <t>Tlačítko 2.až 5.dverí 9915009000001139</t>
  </si>
  <si>
    <t>Servoriadenia C700 V717404   99117404</t>
  </si>
  <si>
    <t>[doplniť číslo zaokrúhlené na dve desatinné miesta]</t>
  </si>
  <si>
    <t xml:space="preserve">Navrhovaná dodacia lehota vyjadrená v dňoch </t>
  </si>
  <si>
    <t>Tlačítko 1. dverí 9915009000000136</t>
  </si>
  <si>
    <t>Kontakt 65000133</t>
  </si>
  <si>
    <t>Pravé spätné zrkadlo38TR-kč 0004-663-062</t>
  </si>
  <si>
    <t>Poznámka - materiál</t>
  </si>
  <si>
    <t>M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</si>
  <si>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</si>
  <si>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</si>
  <si>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</si>
  <si>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</si>
  <si>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 xml:space="preserve">por.č. </t>
  </si>
  <si>
    <t>Tesnenie statoru 1822-75573-04</t>
  </si>
  <si>
    <t>Regulátor tlmenia ERBS-24 9906624001</t>
  </si>
  <si>
    <t>Snímač točne ISP 118S 99066118</t>
  </si>
  <si>
    <t>Vysielač signálu typ Trolbus V-J E381156</t>
  </si>
  <si>
    <t>Svetlo zad.skup.hmlové  99008805037</t>
  </si>
  <si>
    <t>Krúžok ACI04048   55701004048</t>
  </si>
  <si>
    <t>Spínač tlakový  994410141020</t>
  </si>
  <si>
    <t>Držiak zrkadla  999223001</t>
  </si>
  <si>
    <t>Sedadlo vodiča vyhrev 21442680616</t>
  </si>
  <si>
    <t>Mikrokontakt  E360410</t>
  </si>
  <si>
    <t>Objímka s 2oj okom  9200191</t>
  </si>
  <si>
    <t>Skrutka M12 závit M6  9200070119</t>
  </si>
  <si>
    <t>Blatník+rám 55797238100</t>
  </si>
  <si>
    <t>Kapota vybavená   55797201127</t>
  </si>
  <si>
    <t>Trubka AEROTEC PA/10 21283351220331</t>
  </si>
  <si>
    <t>Ventil ASR WABCO21472170600</t>
  </si>
  <si>
    <t>Indikátor blokovania točne 9906624003</t>
  </si>
  <si>
    <t>Svetlo zadné skup.brzd. 990088050021</t>
  </si>
  <si>
    <t>Spojka pružná KIRSCH 65001740</t>
  </si>
  <si>
    <t>Znak SOR čelo aut.99710745005</t>
  </si>
  <si>
    <t>Škoda nápis predný 65002118</t>
  </si>
  <si>
    <t>Kryt predný pravý 55706301008</t>
  </si>
  <si>
    <t>Hadica  obj.č.  80273117972971</t>
  </si>
  <si>
    <t>Držiak 55710411009</t>
  </si>
  <si>
    <t>Doska 55710411011</t>
  </si>
  <si>
    <t>Držiak 55710411028</t>
  </si>
  <si>
    <t>Doraz dverí koncový NB18 E6  99022522</t>
  </si>
  <si>
    <t>O-krúžok84x3FKM80 VITON9940305393</t>
  </si>
  <si>
    <t>Mazací prístroj ACF 1,7l  999451041</t>
  </si>
  <si>
    <t>FA HQ 6 Zostava snímača 31TR 65006706 // 92065006706</t>
  </si>
  <si>
    <t>Diaľkový ovládač výhybiek o.č. 0192.95.8</t>
  </si>
  <si>
    <t>Kazeta s pružinou kompl.strhovaku65000186</t>
  </si>
  <si>
    <t>Pružina napínacia strhováku 65000207</t>
  </si>
  <si>
    <t>Podložka hlavy zberača 0070.132</t>
  </si>
  <si>
    <t>Vodič prepoj. zber. hlavice ESKO L 102</t>
  </si>
  <si>
    <t>Kontakt návestný VL41 F E360979</t>
  </si>
  <si>
    <t>Podložka pre madlo 55706743314</t>
  </si>
  <si>
    <t>Snímač indukčný 65003181</t>
  </si>
  <si>
    <t>Ventil 2/2,ND12,G1/2 24V 9982542039151</t>
  </si>
  <si>
    <t>Vačka zostava 99022427</t>
  </si>
  <si>
    <t>Sonda vody 65001934</t>
  </si>
  <si>
    <t>Tlmič T40x185DH 99621401050</t>
  </si>
  <si>
    <t>Kontrolka smer.Ľ(zelená)9915009200006015</t>
  </si>
  <si>
    <t>Kontrolka oranžová 9915009200005319</t>
  </si>
  <si>
    <t>Kontrolka hmlovky 9915009200006422</t>
  </si>
  <si>
    <t>Sklo 4 dlhé NB 127431504  997977431504</t>
  </si>
  <si>
    <t>Sklo predných dverí Pravé 99022506</t>
  </si>
  <si>
    <t>Sklo okno(D312-7400-204)993127400204</t>
  </si>
  <si>
    <t>Sklo NB12 600107 534x1301 993122000201</t>
  </si>
  <si>
    <t>Sklo bez vyrezu  99797738301</t>
  </si>
  <si>
    <t>Signal.cúvania SC-2T  99993801224</t>
  </si>
  <si>
    <t>Guma spodná Pravá 9902240901</t>
  </si>
  <si>
    <t>Elektronika ECAS KNEELING  994461702100 / VIN ČÍSLO TK9F8TXX9EMSL5035</t>
  </si>
  <si>
    <t>Spínač koncový ľavý 99022426</t>
  </si>
  <si>
    <t>Snímač brzd obloženia KNORR BREMSE SB7</t>
  </si>
  <si>
    <t>Senzor tlakový  994410440040</t>
  </si>
  <si>
    <t>Držiak poistiek plochý 4pól 991800000401</t>
  </si>
  <si>
    <t>Ventilátor KD2408PTS1  992408</t>
  </si>
  <si>
    <t>Sedák 996383203</t>
  </si>
  <si>
    <t>Náprava 30TR 990899006537/4472037028 // NÁPRAVA ŠKODA 30 TR SOR TNB 12 ; PREVODOVÝ POMER 9,84</t>
  </si>
  <si>
    <t>Rozdeľovač progresívny 999563079</t>
  </si>
  <si>
    <t>Náprava ZF-AV132/80 9913280/994472040250 // NÁPRAVA ŠKODA 31 TR SOR TNB 18 ; PREVODOVÝ POMER 6,20</t>
  </si>
  <si>
    <t>Sada k reg.vent. sedadla vod. 9907934201</t>
  </si>
  <si>
    <t>doska úplná 55797842005</t>
  </si>
  <si>
    <t>Lanko 55797842023</t>
  </si>
  <si>
    <t>Štit.pov.rychlosť 65km 99710745244</t>
  </si>
  <si>
    <t>Pružina EC413239=01</t>
  </si>
  <si>
    <t>Trubka EC411840=01</t>
  </si>
  <si>
    <t>Podložka ET601170</t>
  </si>
  <si>
    <t>Podložka ET602990</t>
  </si>
  <si>
    <t>Úprava pružiny SE 250 ET603805#</t>
  </si>
  <si>
    <t>Súprava servisná pre kompresor KA1822-60</t>
  </si>
  <si>
    <t>Súprava servisná pre kompresor 991822120</t>
  </si>
  <si>
    <t>Poistka 32A 65001695</t>
  </si>
  <si>
    <t>Tlačítko 9931200224</t>
  </si>
  <si>
    <t>Svetlo hmlov.pred.s drž. 99008090027</t>
  </si>
  <si>
    <t>Kapota úplná 55797201108</t>
  </si>
  <si>
    <t>Sklo strených dverí Pravé99022406</t>
  </si>
  <si>
    <r>
      <t xml:space="preserve">Reproduktor 130x130 </t>
    </r>
    <r>
      <rPr>
        <sz val="11"/>
        <rFont val="Calibri"/>
        <family val="2"/>
        <charset val="238"/>
      </rPr>
      <t xml:space="preserve"> 99667620250014</t>
    </r>
  </si>
  <si>
    <t>Plošina MA PS Euro6/TNB 99010201</t>
  </si>
  <si>
    <t>Vložka zrkadla 5300014137</t>
  </si>
  <si>
    <t>Vložka zrkadla 5300014138</t>
  </si>
  <si>
    <t>Kryt zrkadla 5300014140</t>
  </si>
  <si>
    <r>
      <t>SkrutkaA8AC1 06209</t>
    </r>
    <r>
      <rPr>
        <sz val="11"/>
        <rFont val="Calibri"/>
        <family val="2"/>
        <charset val="238"/>
      </rPr>
      <t>6  213196008</t>
    </r>
  </si>
  <si>
    <t>Hadica  obj.č.  992838051103</t>
  </si>
  <si>
    <t>Tyč LTS ESKO 65004634</t>
  </si>
  <si>
    <t>Vanička s nosom 65005847</t>
  </si>
  <si>
    <t>Navijak pravý 65007996</t>
  </si>
  <si>
    <t>Navijak ľavý 65007997</t>
  </si>
  <si>
    <t>Nosník 65010480</t>
  </si>
  <si>
    <t>Čap zvislý 65010498</t>
  </si>
  <si>
    <t>Hlavica zberacia 65011915</t>
  </si>
  <si>
    <t>Hasiaci prístroj P1F/MPSK k.č.65013463</t>
  </si>
  <si>
    <t>Tyč zberača pravá 65014160</t>
  </si>
  <si>
    <t>Tyč zberača ľavá 65014161</t>
  </si>
  <si>
    <t>Vodič prepojovací 65002091</t>
  </si>
  <si>
    <t>Čap vodorovný 65004882</t>
  </si>
  <si>
    <t>Hrot opaľovací 65005779</t>
  </si>
  <si>
    <t>Pružina 65005787</t>
  </si>
  <si>
    <t>Krúžok 65005788</t>
  </si>
  <si>
    <t>Krúžok poistný 17x1 65005791</t>
  </si>
  <si>
    <t>Púzdro zvislého čapu 65005824</t>
  </si>
  <si>
    <t>Púzdro vodorovného čapu 65007453</t>
  </si>
  <si>
    <t>Filter olejový 25TR 2992242</t>
  </si>
  <si>
    <r>
      <t>Sklo</t>
    </r>
    <r>
      <rPr>
        <sz val="11"/>
        <rFont val="Calibri"/>
        <family val="2"/>
        <charset val="238"/>
      </rPr>
      <t>. 997187431204</t>
    </r>
  </si>
  <si>
    <t>Klb gulový 9954808707</t>
  </si>
  <si>
    <t>Multiplexer 99362001</t>
  </si>
  <si>
    <t>Tesnenie 990734319643</t>
  </si>
  <si>
    <t>Skrutka držiaku trakč. motora 65002072</t>
  </si>
  <si>
    <t>Krúžok poistný   89992931080</t>
  </si>
  <si>
    <t>Servoriadenie 30TR 99117172</t>
  </si>
  <si>
    <t>Servoriadenie 30TRDG 99117403</t>
  </si>
  <si>
    <t>Rameno horné Ľ 99023434</t>
  </si>
  <si>
    <t>Rameno horné P 99023537</t>
  </si>
  <si>
    <t>Klb gulový 9954792606</t>
  </si>
  <si>
    <t>Valec brzdový náp ZF  999520</t>
  </si>
  <si>
    <t>Rám mechu TNB18 118 100/55707118100</t>
  </si>
  <si>
    <t>mech okovaný NB18 318 211/55718318211</t>
  </si>
  <si>
    <t>Prep.stieračov a smeru 991500909000100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</si>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</sst>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164" fontId="0" fillId="0" borderId="0" xfId="0" applyNumberFormat="1"/>
    <xf numFmtId="0" fontId="0" fillId="0" borderId="1" xfId="0" applyBorder="1"/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/>
    <xf numFmtId="3" fontId="0" fillId="0" borderId="1" xfId="0" applyNumberFormat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5" borderId="1" xfId="0" applyFill="1" applyBorder="1"/>
    <xf numFmtId="0" fontId="0" fillId="0" borderId="1" xfId="0" applyBorder="1" applyAlignment="1">
      <alignment horizontal="left"/>
    </xf>
    <xf numFmtId="1" fontId="0" fillId="0" borderId="1" xfId="0" applyNumberFormat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center"/>
    </xf>
    <xf numFmtId="1" fontId="0" fillId="5" borderId="1" xfId="0" applyNumberForma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wrapText="1"/>
    </xf>
    <xf numFmtId="4" fontId="1" fillId="4" borderId="1" xfId="0" applyNumberFormat="1" applyFont="1" applyFill="1" applyBorder="1" applyAlignment="1">
      <alignment horizontal="center"/>
    </xf>
    <xf numFmtId="4" fontId="0" fillId="0" borderId="0" xfId="0" applyNumberFormat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5" borderId="1" xfId="0" applyFont="1" applyFill="1" applyBorder="1"/>
  </cellXfs>
  <cellStyles count="2">
    <cellStyle name="Normálna" xfId="0" builtinId="0"/>
    <cellStyle name="Normálne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44"/>
  <sheetViews>
    <sheetView tabSelected="1" zoomScale="80" zoomScaleNormal="80" workbookViewId="0">
      <selection activeCell="C132" sqref="C132"/>
    </sheetView>
  </sheetViews>
  <sheetFormatPr defaultRowHeight="15" x14ac:dyDescent="0.25"/>
  <cols>
    <col min="2" max="2" width="73.85546875" style="9" customWidth="1"/>
    <col min="3" max="3" width="44" customWidth="1"/>
    <col min="4" max="4" width="11.28515625" customWidth="1"/>
    <col min="5" max="5" width="10.7109375" style="1" bestFit="1" customWidth="1"/>
    <col min="6" max="6" width="17.42578125" style="1" bestFit="1" customWidth="1"/>
    <col min="7" max="7" width="25.85546875" style="9" customWidth="1"/>
    <col min="8" max="8" width="29.5703125" style="18" customWidth="1"/>
    <col min="9" max="9" width="15.5703125" customWidth="1"/>
  </cols>
  <sheetData>
    <row r="2" spans="1:9" ht="54.75" customHeight="1" x14ac:dyDescent="0.25">
      <c r="A2" s="7" t="s">
        <v>24</v>
      </c>
      <c r="B2" s="7" t="s">
        <v>0</v>
      </c>
      <c r="C2" s="4" t="s">
        <v>3</v>
      </c>
      <c r="D2" s="4" t="s">
        <v>4</v>
      </c>
      <c r="E2" s="4" t="s">
        <v>1</v>
      </c>
      <c r="F2" s="6" t="s">
        <v>18</v>
      </c>
      <c r="G2" s="6" t="s">
        <v>5</v>
      </c>
      <c r="H2" s="16" t="s">
        <v>6</v>
      </c>
      <c r="I2" s="7" t="s">
        <v>14</v>
      </c>
    </row>
    <row r="3" spans="1:9" ht="24.75" x14ac:dyDescent="0.25">
      <c r="A3" s="2">
        <v>1</v>
      </c>
      <c r="B3" s="10" t="s">
        <v>25</v>
      </c>
      <c r="C3" s="3" t="s">
        <v>7</v>
      </c>
      <c r="D3" s="2">
        <v>100</v>
      </c>
      <c r="E3" s="2" t="s">
        <v>2</v>
      </c>
      <c r="F3" s="12"/>
      <c r="G3" s="8" t="s">
        <v>13</v>
      </c>
      <c r="H3" s="17" t="e">
        <f>D3*G3</f>
        <v>#VALUE!</v>
      </c>
      <c r="I3" s="3" t="s">
        <v>7</v>
      </c>
    </row>
    <row r="4" spans="1:9" ht="24.75" x14ac:dyDescent="0.25">
      <c r="A4" s="2">
        <v>2</v>
      </c>
      <c r="B4" s="10" t="s">
        <v>26</v>
      </c>
      <c r="C4" s="3" t="s">
        <v>7</v>
      </c>
      <c r="D4" s="2">
        <v>5</v>
      </c>
      <c r="E4" s="2" t="s">
        <v>2</v>
      </c>
      <c r="F4" s="12"/>
      <c r="G4" s="8" t="s">
        <v>13</v>
      </c>
      <c r="H4" s="17" t="e">
        <f>D4*G4</f>
        <v>#VALUE!</v>
      </c>
      <c r="I4" s="3" t="s">
        <v>7</v>
      </c>
    </row>
    <row r="5" spans="1:9" ht="24.75" x14ac:dyDescent="0.25">
      <c r="A5" s="2">
        <v>3</v>
      </c>
      <c r="B5" s="10" t="s">
        <v>27</v>
      </c>
      <c r="C5" s="3" t="s">
        <v>7</v>
      </c>
      <c r="D5" s="2">
        <v>10</v>
      </c>
      <c r="E5" s="2" t="s">
        <v>2</v>
      </c>
      <c r="F5" s="13"/>
      <c r="G5" s="8" t="s">
        <v>13</v>
      </c>
      <c r="H5" s="17" t="e">
        <f t="shared" ref="H5:H32" si="0">D5*G5</f>
        <v>#VALUE!</v>
      </c>
      <c r="I5" s="3" t="s">
        <v>7</v>
      </c>
    </row>
    <row r="6" spans="1:9" ht="24.75" x14ac:dyDescent="0.25">
      <c r="A6" s="2">
        <v>4</v>
      </c>
      <c r="B6" s="10" t="s">
        <v>28</v>
      </c>
      <c r="C6" s="3" t="s">
        <v>7</v>
      </c>
      <c r="D6" s="2">
        <v>10</v>
      </c>
      <c r="E6" s="2" t="s">
        <v>2</v>
      </c>
      <c r="F6" s="13"/>
      <c r="G6" s="8" t="s">
        <v>13</v>
      </c>
      <c r="H6" s="17" t="e">
        <f t="shared" si="0"/>
        <v>#VALUE!</v>
      </c>
      <c r="I6" s="3" t="s">
        <v>7</v>
      </c>
    </row>
    <row r="7" spans="1:9" ht="24.75" x14ac:dyDescent="0.25">
      <c r="A7" s="2">
        <v>5</v>
      </c>
      <c r="B7" s="10" t="s">
        <v>29</v>
      </c>
      <c r="C7" s="3" t="s">
        <v>7</v>
      </c>
      <c r="D7" s="2">
        <f>10+20</f>
        <v>30</v>
      </c>
      <c r="E7" s="2" t="s">
        <v>2</v>
      </c>
      <c r="F7" s="13"/>
      <c r="G7" s="8" t="s">
        <v>13</v>
      </c>
      <c r="H7" s="17" t="e">
        <f t="shared" si="0"/>
        <v>#VALUE!</v>
      </c>
      <c r="I7" s="3" t="s">
        <v>7</v>
      </c>
    </row>
    <row r="8" spans="1:9" ht="24.75" x14ac:dyDescent="0.25">
      <c r="A8" s="2">
        <v>6</v>
      </c>
      <c r="B8" s="10" t="s">
        <v>30</v>
      </c>
      <c r="C8" s="3" t="s">
        <v>7</v>
      </c>
      <c r="D8" s="2">
        <f>100+200</f>
        <v>300</v>
      </c>
      <c r="E8" s="2" t="s">
        <v>2</v>
      </c>
      <c r="F8" s="13"/>
      <c r="G8" s="8" t="s">
        <v>13</v>
      </c>
      <c r="H8" s="17" t="e">
        <f t="shared" si="0"/>
        <v>#VALUE!</v>
      </c>
      <c r="I8" s="3" t="s">
        <v>7</v>
      </c>
    </row>
    <row r="9" spans="1:9" ht="24.75" x14ac:dyDescent="0.25">
      <c r="A9" s="2">
        <v>7</v>
      </c>
      <c r="B9" s="10" t="s">
        <v>31</v>
      </c>
      <c r="C9" s="3" t="s">
        <v>7</v>
      </c>
      <c r="D9" s="2">
        <v>10</v>
      </c>
      <c r="E9" s="2" t="s">
        <v>2</v>
      </c>
      <c r="F9" s="13"/>
      <c r="G9" s="8" t="s">
        <v>13</v>
      </c>
      <c r="H9" s="17" t="e">
        <f t="shared" si="0"/>
        <v>#VALUE!</v>
      </c>
      <c r="I9" s="3" t="s">
        <v>7</v>
      </c>
    </row>
    <row r="10" spans="1:9" ht="24.75" x14ac:dyDescent="0.25">
      <c r="A10" s="2">
        <v>8</v>
      </c>
      <c r="B10" s="10" t="s">
        <v>32</v>
      </c>
      <c r="C10" s="3" t="s">
        <v>7</v>
      </c>
      <c r="D10" s="2">
        <v>5</v>
      </c>
      <c r="E10" s="2" t="s">
        <v>2</v>
      </c>
      <c r="F10" s="13"/>
      <c r="G10" s="8" t="s">
        <v>13</v>
      </c>
      <c r="H10" s="17" t="e">
        <f t="shared" si="0"/>
        <v>#VALUE!</v>
      </c>
      <c r="I10" s="3" t="s">
        <v>7</v>
      </c>
    </row>
    <row r="11" spans="1:9" ht="24.75" x14ac:dyDescent="0.25">
      <c r="A11" s="2">
        <v>9</v>
      </c>
      <c r="B11" s="10" t="s">
        <v>33</v>
      </c>
      <c r="C11" s="3" t="s">
        <v>7</v>
      </c>
      <c r="D11" s="10">
        <v>8</v>
      </c>
      <c r="E11" s="10" t="s">
        <v>2</v>
      </c>
      <c r="F11" s="13"/>
      <c r="G11" s="8" t="s">
        <v>13</v>
      </c>
      <c r="H11" s="17" t="e">
        <f t="shared" si="0"/>
        <v>#VALUE!</v>
      </c>
      <c r="I11" s="3" t="s">
        <v>7</v>
      </c>
    </row>
    <row r="12" spans="1:9" ht="24.75" x14ac:dyDescent="0.25">
      <c r="A12" s="2">
        <v>10</v>
      </c>
      <c r="B12" s="10" t="s">
        <v>34</v>
      </c>
      <c r="C12" s="3" t="s">
        <v>7</v>
      </c>
      <c r="D12" s="2">
        <v>10</v>
      </c>
      <c r="E12" s="2" t="s">
        <v>2</v>
      </c>
      <c r="F12" s="13"/>
      <c r="G12" s="8" t="s">
        <v>13</v>
      </c>
      <c r="H12" s="17" t="e">
        <f t="shared" si="0"/>
        <v>#VALUE!</v>
      </c>
      <c r="I12" s="3" t="s">
        <v>7</v>
      </c>
    </row>
    <row r="13" spans="1:9" ht="24.75" x14ac:dyDescent="0.25">
      <c r="A13" s="2">
        <v>11</v>
      </c>
      <c r="B13" s="10" t="s">
        <v>35</v>
      </c>
      <c r="C13" s="3" t="s">
        <v>7</v>
      </c>
      <c r="D13" s="2">
        <v>100</v>
      </c>
      <c r="E13" s="2" t="s">
        <v>2</v>
      </c>
      <c r="F13" s="13"/>
      <c r="G13" s="8" t="s">
        <v>13</v>
      </c>
      <c r="H13" s="17" t="e">
        <f t="shared" si="0"/>
        <v>#VALUE!</v>
      </c>
      <c r="I13" s="3" t="s">
        <v>7</v>
      </c>
    </row>
    <row r="14" spans="1:9" ht="24.75" x14ac:dyDescent="0.25">
      <c r="A14" s="2">
        <v>12</v>
      </c>
      <c r="B14" s="10" t="s">
        <v>36</v>
      </c>
      <c r="C14" s="3" t="s">
        <v>7</v>
      </c>
      <c r="D14" s="2">
        <v>100</v>
      </c>
      <c r="E14" s="2" t="s">
        <v>2</v>
      </c>
      <c r="F14" s="13"/>
      <c r="G14" s="8" t="s">
        <v>13</v>
      </c>
      <c r="H14" s="17" t="e">
        <f t="shared" si="0"/>
        <v>#VALUE!</v>
      </c>
      <c r="I14" s="3" t="s">
        <v>7</v>
      </c>
    </row>
    <row r="15" spans="1:9" ht="24.75" x14ac:dyDescent="0.25">
      <c r="A15" s="2">
        <v>13</v>
      </c>
      <c r="B15" s="10" t="s">
        <v>37</v>
      </c>
      <c r="C15" s="3" t="s">
        <v>7</v>
      </c>
      <c r="D15" s="2">
        <v>5</v>
      </c>
      <c r="E15" s="2" t="s">
        <v>2</v>
      </c>
      <c r="F15" s="13"/>
      <c r="G15" s="8" t="s">
        <v>13</v>
      </c>
      <c r="H15" s="17" t="e">
        <f t="shared" si="0"/>
        <v>#VALUE!</v>
      </c>
      <c r="I15" s="3" t="s">
        <v>7</v>
      </c>
    </row>
    <row r="16" spans="1:9" ht="24.75" x14ac:dyDescent="0.25">
      <c r="A16" s="2">
        <v>14</v>
      </c>
      <c r="B16" s="10" t="s">
        <v>38</v>
      </c>
      <c r="C16" s="3" t="s">
        <v>7</v>
      </c>
      <c r="D16" s="2">
        <v>3</v>
      </c>
      <c r="E16" s="2" t="s">
        <v>2</v>
      </c>
      <c r="F16" s="13"/>
      <c r="G16" s="8" t="s">
        <v>13</v>
      </c>
      <c r="H16" s="17" t="e">
        <f t="shared" si="0"/>
        <v>#VALUE!</v>
      </c>
      <c r="I16" s="3" t="s">
        <v>7</v>
      </c>
    </row>
    <row r="17" spans="1:9" ht="24.75" x14ac:dyDescent="0.25">
      <c r="A17" s="2">
        <v>15</v>
      </c>
      <c r="B17" s="10" t="s">
        <v>39</v>
      </c>
      <c r="C17" s="3" t="s">
        <v>7</v>
      </c>
      <c r="D17" s="2">
        <v>100</v>
      </c>
      <c r="E17" s="2" t="s">
        <v>19</v>
      </c>
      <c r="F17" s="13"/>
      <c r="G17" s="8" t="s">
        <v>13</v>
      </c>
      <c r="H17" s="17" t="e">
        <f t="shared" si="0"/>
        <v>#VALUE!</v>
      </c>
      <c r="I17" s="3" t="s">
        <v>7</v>
      </c>
    </row>
    <row r="18" spans="1:9" ht="24.75" x14ac:dyDescent="0.25">
      <c r="A18" s="2">
        <v>16</v>
      </c>
      <c r="B18" s="10" t="s">
        <v>40</v>
      </c>
      <c r="C18" s="3" t="s">
        <v>7</v>
      </c>
      <c r="D18" s="2">
        <v>10</v>
      </c>
      <c r="E18" s="2" t="s">
        <v>2</v>
      </c>
      <c r="F18" s="13"/>
      <c r="G18" s="8" t="s">
        <v>13</v>
      </c>
      <c r="H18" s="17" t="e">
        <f t="shared" si="0"/>
        <v>#VALUE!</v>
      </c>
      <c r="I18" s="3" t="s">
        <v>7</v>
      </c>
    </row>
    <row r="19" spans="1:9" ht="24.75" x14ac:dyDescent="0.25">
      <c r="A19" s="2">
        <v>17</v>
      </c>
      <c r="B19" s="10" t="s">
        <v>41</v>
      </c>
      <c r="C19" s="3" t="s">
        <v>7</v>
      </c>
      <c r="D19" s="2">
        <v>5</v>
      </c>
      <c r="E19" s="2" t="s">
        <v>2</v>
      </c>
      <c r="F19" s="13"/>
      <c r="G19" s="8" t="s">
        <v>13</v>
      </c>
      <c r="H19" s="17" t="e">
        <f t="shared" si="0"/>
        <v>#VALUE!</v>
      </c>
      <c r="I19" s="3" t="s">
        <v>7</v>
      </c>
    </row>
    <row r="20" spans="1:9" ht="24.75" x14ac:dyDescent="0.25">
      <c r="A20" s="2">
        <v>18</v>
      </c>
      <c r="B20" s="10" t="s">
        <v>42</v>
      </c>
      <c r="C20" s="3" t="s">
        <v>7</v>
      </c>
      <c r="D20" s="2">
        <f>10+10</f>
        <v>20</v>
      </c>
      <c r="E20" s="2" t="s">
        <v>2</v>
      </c>
      <c r="F20" s="13"/>
      <c r="G20" s="8" t="s">
        <v>13</v>
      </c>
      <c r="H20" s="17" t="e">
        <f t="shared" si="0"/>
        <v>#VALUE!</v>
      </c>
      <c r="I20" s="3" t="s">
        <v>7</v>
      </c>
    </row>
    <row r="21" spans="1:9" ht="24.75" x14ac:dyDescent="0.25">
      <c r="A21" s="2">
        <v>19</v>
      </c>
      <c r="B21" s="10" t="s">
        <v>43</v>
      </c>
      <c r="C21" s="3" t="s">
        <v>7</v>
      </c>
      <c r="D21" s="2">
        <v>5</v>
      </c>
      <c r="E21" s="2" t="s">
        <v>2</v>
      </c>
      <c r="F21" s="13"/>
      <c r="G21" s="8" t="s">
        <v>13</v>
      </c>
      <c r="H21" s="17" t="e">
        <f t="shared" si="0"/>
        <v>#VALUE!</v>
      </c>
      <c r="I21" s="3" t="s">
        <v>7</v>
      </c>
    </row>
    <row r="22" spans="1:9" ht="24.75" x14ac:dyDescent="0.25">
      <c r="A22" s="2">
        <v>20</v>
      </c>
      <c r="B22" s="10" t="s">
        <v>44</v>
      </c>
      <c r="C22" s="3" t="s">
        <v>7</v>
      </c>
      <c r="D22" s="2">
        <v>10</v>
      </c>
      <c r="E22" s="2" t="s">
        <v>2</v>
      </c>
      <c r="F22" s="13"/>
      <c r="G22" s="8" t="s">
        <v>13</v>
      </c>
      <c r="H22" s="17" t="e">
        <f t="shared" si="0"/>
        <v>#VALUE!</v>
      </c>
      <c r="I22" s="3" t="s">
        <v>7</v>
      </c>
    </row>
    <row r="23" spans="1:9" ht="24.75" x14ac:dyDescent="0.25">
      <c r="A23" s="2">
        <v>21</v>
      </c>
      <c r="B23" s="10" t="s">
        <v>45</v>
      </c>
      <c r="C23" s="3" t="s">
        <v>7</v>
      </c>
      <c r="D23" s="2">
        <v>10</v>
      </c>
      <c r="E23" s="2" t="s">
        <v>2</v>
      </c>
      <c r="F23" s="13"/>
      <c r="G23" s="8" t="s">
        <v>13</v>
      </c>
      <c r="H23" s="17" t="e">
        <f t="shared" si="0"/>
        <v>#VALUE!</v>
      </c>
      <c r="I23" s="3" t="s">
        <v>7</v>
      </c>
    </row>
    <row r="24" spans="1:9" ht="24.75" x14ac:dyDescent="0.25">
      <c r="A24" s="2">
        <v>22</v>
      </c>
      <c r="B24" s="10" t="s">
        <v>46</v>
      </c>
      <c r="C24" s="3" t="s">
        <v>7</v>
      </c>
      <c r="D24" s="2">
        <v>5</v>
      </c>
      <c r="E24" s="2" t="s">
        <v>2</v>
      </c>
      <c r="F24" s="13"/>
      <c r="G24" s="8" t="s">
        <v>13</v>
      </c>
      <c r="H24" s="17" t="e">
        <f t="shared" si="0"/>
        <v>#VALUE!</v>
      </c>
      <c r="I24" s="3" t="s">
        <v>7</v>
      </c>
    </row>
    <row r="25" spans="1:9" ht="24.75" x14ac:dyDescent="0.25">
      <c r="A25" s="2">
        <v>23</v>
      </c>
      <c r="B25" s="10" t="s">
        <v>47</v>
      </c>
      <c r="C25" s="3" t="s">
        <v>7</v>
      </c>
      <c r="D25" s="2">
        <v>10</v>
      </c>
      <c r="E25" s="2" t="s">
        <v>19</v>
      </c>
      <c r="F25" s="13"/>
      <c r="G25" s="8" t="s">
        <v>13</v>
      </c>
      <c r="H25" s="17" t="e">
        <f t="shared" si="0"/>
        <v>#VALUE!</v>
      </c>
      <c r="I25" s="3" t="s">
        <v>7</v>
      </c>
    </row>
    <row r="26" spans="1:9" ht="24.75" x14ac:dyDescent="0.25">
      <c r="A26" s="2">
        <v>24</v>
      </c>
      <c r="B26" s="10" t="s">
        <v>48</v>
      </c>
      <c r="C26" s="3" t="s">
        <v>7</v>
      </c>
      <c r="D26" s="2">
        <f>10+5</f>
        <v>15</v>
      </c>
      <c r="E26" s="2" t="s">
        <v>2</v>
      </c>
      <c r="F26" s="13"/>
      <c r="G26" s="8" t="s">
        <v>13</v>
      </c>
      <c r="H26" s="17" t="e">
        <f t="shared" si="0"/>
        <v>#VALUE!</v>
      </c>
      <c r="I26" s="3" t="s">
        <v>7</v>
      </c>
    </row>
    <row r="27" spans="1:9" ht="24.75" x14ac:dyDescent="0.25">
      <c r="A27" s="2">
        <v>25</v>
      </c>
      <c r="B27" s="10" t="s">
        <v>49</v>
      </c>
      <c r="C27" s="3" t="s">
        <v>7</v>
      </c>
      <c r="D27" s="2">
        <v>10</v>
      </c>
      <c r="E27" s="2" t="s">
        <v>2</v>
      </c>
      <c r="F27" s="13"/>
      <c r="G27" s="8" t="s">
        <v>13</v>
      </c>
      <c r="H27" s="17" t="e">
        <f t="shared" si="0"/>
        <v>#VALUE!</v>
      </c>
      <c r="I27" s="3" t="s">
        <v>7</v>
      </c>
    </row>
    <row r="28" spans="1:9" ht="24.75" x14ac:dyDescent="0.25">
      <c r="A28" s="2">
        <v>26</v>
      </c>
      <c r="B28" s="10" t="s">
        <v>50</v>
      </c>
      <c r="C28" s="3" t="s">
        <v>7</v>
      </c>
      <c r="D28" s="2">
        <f>5+10</f>
        <v>15</v>
      </c>
      <c r="E28" s="2" t="s">
        <v>2</v>
      </c>
      <c r="F28" s="13"/>
      <c r="G28" s="8" t="s">
        <v>13</v>
      </c>
      <c r="H28" s="17" t="e">
        <f t="shared" si="0"/>
        <v>#VALUE!</v>
      </c>
      <c r="I28" s="3" t="s">
        <v>7</v>
      </c>
    </row>
    <row r="29" spans="1:9" ht="24.75" x14ac:dyDescent="0.25">
      <c r="A29" s="2">
        <v>27</v>
      </c>
      <c r="B29" s="10" t="s">
        <v>51</v>
      </c>
      <c r="C29" s="3" t="s">
        <v>7</v>
      </c>
      <c r="D29" s="2">
        <f>50+30+20</f>
        <v>100</v>
      </c>
      <c r="E29" s="2" t="s">
        <v>2</v>
      </c>
      <c r="F29" s="13"/>
      <c r="G29" s="8" t="s">
        <v>13</v>
      </c>
      <c r="H29" s="17" t="e">
        <f t="shared" si="0"/>
        <v>#VALUE!</v>
      </c>
      <c r="I29" s="3" t="s">
        <v>7</v>
      </c>
    </row>
    <row r="30" spans="1:9" ht="24.75" x14ac:dyDescent="0.25">
      <c r="A30" s="2">
        <v>28</v>
      </c>
      <c r="B30" s="10" t="s">
        <v>52</v>
      </c>
      <c r="C30" s="3" t="s">
        <v>7</v>
      </c>
      <c r="D30" s="2">
        <v>30</v>
      </c>
      <c r="E30" s="2" t="s">
        <v>2</v>
      </c>
      <c r="F30" s="13"/>
      <c r="G30" s="8" t="s">
        <v>13</v>
      </c>
      <c r="H30" s="17" t="e">
        <f t="shared" si="0"/>
        <v>#VALUE!</v>
      </c>
      <c r="I30" s="3" t="s">
        <v>7</v>
      </c>
    </row>
    <row r="31" spans="1:9" ht="24.75" x14ac:dyDescent="0.25">
      <c r="A31" s="2">
        <v>29</v>
      </c>
      <c r="B31" s="10" t="s">
        <v>53</v>
      </c>
      <c r="C31" s="3" t="s">
        <v>7</v>
      </c>
      <c r="D31" s="2">
        <v>5</v>
      </c>
      <c r="E31" s="2" t="s">
        <v>2</v>
      </c>
      <c r="F31" s="13"/>
      <c r="G31" s="8" t="s">
        <v>13</v>
      </c>
      <c r="H31" s="17" t="e">
        <f t="shared" si="0"/>
        <v>#VALUE!</v>
      </c>
      <c r="I31" s="3" t="s">
        <v>7</v>
      </c>
    </row>
    <row r="32" spans="1:9" ht="24.75" x14ac:dyDescent="0.25">
      <c r="A32" s="2">
        <v>30</v>
      </c>
      <c r="B32" s="11" t="s">
        <v>54</v>
      </c>
      <c r="C32" s="3" t="s">
        <v>7</v>
      </c>
      <c r="D32" s="5">
        <v>10</v>
      </c>
      <c r="E32" s="2" t="s">
        <v>2</v>
      </c>
      <c r="F32" s="13"/>
      <c r="G32" s="8" t="s">
        <v>13</v>
      </c>
      <c r="H32" s="17" t="e">
        <f t="shared" si="0"/>
        <v>#VALUE!</v>
      </c>
      <c r="I32" s="3" t="s">
        <v>7</v>
      </c>
    </row>
    <row r="33" spans="1:9" ht="24.75" x14ac:dyDescent="0.25">
      <c r="A33" s="2">
        <v>31</v>
      </c>
      <c r="B33" s="11" t="s">
        <v>55</v>
      </c>
      <c r="C33" s="3" t="s">
        <v>7</v>
      </c>
      <c r="D33" s="5">
        <v>4</v>
      </c>
      <c r="E33" s="2" t="s">
        <v>2</v>
      </c>
      <c r="F33" s="13"/>
      <c r="G33" s="8" t="s">
        <v>13</v>
      </c>
      <c r="H33" s="17" t="e">
        <f t="shared" ref="H33:H96" si="1">D33*G33</f>
        <v>#VALUE!</v>
      </c>
      <c r="I33" s="3" t="s">
        <v>7</v>
      </c>
    </row>
    <row r="34" spans="1:9" ht="24.75" x14ac:dyDescent="0.25">
      <c r="A34" s="2">
        <v>32</v>
      </c>
      <c r="B34" s="11" t="s">
        <v>56</v>
      </c>
      <c r="C34" s="3" t="s">
        <v>7</v>
      </c>
      <c r="D34" s="5">
        <v>10</v>
      </c>
      <c r="E34" s="2" t="s">
        <v>2</v>
      </c>
      <c r="F34" s="13"/>
      <c r="G34" s="8" t="s">
        <v>13</v>
      </c>
      <c r="H34" s="17" t="e">
        <f t="shared" si="1"/>
        <v>#VALUE!</v>
      </c>
      <c r="I34" s="3" t="s">
        <v>7</v>
      </c>
    </row>
    <row r="35" spans="1:9" ht="24.75" x14ac:dyDescent="0.25">
      <c r="A35" s="2">
        <v>33</v>
      </c>
      <c r="B35" s="11" t="s">
        <v>57</v>
      </c>
      <c r="C35" s="3" t="s">
        <v>7</v>
      </c>
      <c r="D35" s="5">
        <v>10</v>
      </c>
      <c r="E35" s="2" t="s">
        <v>2</v>
      </c>
      <c r="F35" s="13"/>
      <c r="G35" s="8" t="s">
        <v>13</v>
      </c>
      <c r="H35" s="17" t="e">
        <f t="shared" si="1"/>
        <v>#VALUE!</v>
      </c>
      <c r="I35" s="3" t="s">
        <v>7</v>
      </c>
    </row>
    <row r="36" spans="1:9" ht="24.75" x14ac:dyDescent="0.25">
      <c r="A36" s="2">
        <v>34</v>
      </c>
      <c r="B36" s="11" t="s">
        <v>58</v>
      </c>
      <c r="C36" s="3" t="s">
        <v>7</v>
      </c>
      <c r="D36" s="5">
        <v>100</v>
      </c>
      <c r="E36" s="2" t="s">
        <v>2</v>
      </c>
      <c r="F36" s="13"/>
      <c r="G36" s="8" t="s">
        <v>13</v>
      </c>
      <c r="H36" s="17" t="e">
        <f t="shared" si="1"/>
        <v>#VALUE!</v>
      </c>
      <c r="I36" s="3" t="s">
        <v>7</v>
      </c>
    </row>
    <row r="37" spans="1:9" ht="24.75" x14ac:dyDescent="0.25">
      <c r="A37" s="2">
        <v>35</v>
      </c>
      <c r="B37" s="2" t="s">
        <v>59</v>
      </c>
      <c r="C37" s="3" t="s">
        <v>7</v>
      </c>
      <c r="D37" s="2">
        <v>200</v>
      </c>
      <c r="E37" s="2" t="s">
        <v>2</v>
      </c>
      <c r="F37" s="14"/>
      <c r="G37" s="8" t="s">
        <v>13</v>
      </c>
      <c r="H37" s="17" t="e">
        <f t="shared" si="1"/>
        <v>#VALUE!</v>
      </c>
      <c r="I37" s="3" t="s">
        <v>7</v>
      </c>
    </row>
    <row r="38" spans="1:9" ht="24.75" x14ac:dyDescent="0.25">
      <c r="A38" s="2">
        <v>36</v>
      </c>
      <c r="B38" s="2" t="s">
        <v>60</v>
      </c>
      <c r="C38" s="3" t="s">
        <v>7</v>
      </c>
      <c r="D38" s="2">
        <v>10</v>
      </c>
      <c r="E38" s="2" t="s">
        <v>2</v>
      </c>
      <c r="F38" s="13"/>
      <c r="G38" s="8" t="s">
        <v>13</v>
      </c>
      <c r="H38" s="17" t="e">
        <f t="shared" si="1"/>
        <v>#VALUE!</v>
      </c>
      <c r="I38" s="3" t="s">
        <v>7</v>
      </c>
    </row>
    <row r="39" spans="1:9" ht="24.75" x14ac:dyDescent="0.25">
      <c r="A39" s="2">
        <v>37</v>
      </c>
      <c r="B39" s="2" t="s">
        <v>61</v>
      </c>
      <c r="C39" s="3" t="s">
        <v>7</v>
      </c>
      <c r="D39" s="2">
        <v>5</v>
      </c>
      <c r="E39" s="2" t="s">
        <v>2</v>
      </c>
      <c r="F39" s="13"/>
      <c r="G39" s="8" t="s">
        <v>13</v>
      </c>
      <c r="H39" s="17" t="e">
        <f t="shared" si="1"/>
        <v>#VALUE!</v>
      </c>
      <c r="I39" s="3" t="s">
        <v>7</v>
      </c>
    </row>
    <row r="40" spans="1:9" ht="24.75" x14ac:dyDescent="0.25">
      <c r="A40" s="2">
        <v>38</v>
      </c>
      <c r="B40" s="2" t="s">
        <v>62</v>
      </c>
      <c r="C40" s="3" t="s">
        <v>7</v>
      </c>
      <c r="D40" s="2">
        <v>10</v>
      </c>
      <c r="E40" s="2" t="s">
        <v>2</v>
      </c>
      <c r="F40" s="13"/>
      <c r="G40" s="8" t="s">
        <v>13</v>
      </c>
      <c r="H40" s="17" t="e">
        <f t="shared" si="1"/>
        <v>#VALUE!</v>
      </c>
      <c r="I40" s="3" t="s">
        <v>7</v>
      </c>
    </row>
    <row r="41" spans="1:9" ht="24.75" x14ac:dyDescent="0.25">
      <c r="A41" s="2">
        <v>39</v>
      </c>
      <c r="B41" s="2" t="s">
        <v>63</v>
      </c>
      <c r="C41" s="3" t="s">
        <v>7</v>
      </c>
      <c r="D41" s="2">
        <v>30</v>
      </c>
      <c r="E41" s="2" t="s">
        <v>2</v>
      </c>
      <c r="F41" s="13"/>
      <c r="G41" s="8" t="s">
        <v>13</v>
      </c>
      <c r="H41" s="17" t="e">
        <f t="shared" si="1"/>
        <v>#VALUE!</v>
      </c>
      <c r="I41" s="3" t="s">
        <v>7</v>
      </c>
    </row>
    <row r="42" spans="1:9" ht="24.75" x14ac:dyDescent="0.25">
      <c r="A42" s="2">
        <v>40</v>
      </c>
      <c r="B42" s="2" t="s">
        <v>64</v>
      </c>
      <c r="C42" s="3" t="s">
        <v>7</v>
      </c>
      <c r="D42" s="2">
        <v>10</v>
      </c>
      <c r="E42" s="2" t="s">
        <v>2</v>
      </c>
      <c r="F42" s="13"/>
      <c r="G42" s="8" t="s">
        <v>13</v>
      </c>
      <c r="H42" s="17" t="e">
        <f t="shared" si="1"/>
        <v>#VALUE!</v>
      </c>
      <c r="I42" s="3" t="s">
        <v>7</v>
      </c>
    </row>
    <row r="43" spans="1:9" ht="24.75" x14ac:dyDescent="0.25">
      <c r="A43" s="2">
        <v>41</v>
      </c>
      <c r="B43" s="2" t="s">
        <v>65</v>
      </c>
      <c r="C43" s="3" t="s">
        <v>7</v>
      </c>
      <c r="D43" s="2">
        <v>5</v>
      </c>
      <c r="E43" s="2" t="s">
        <v>2</v>
      </c>
      <c r="F43" s="13"/>
      <c r="G43" s="8" t="s">
        <v>13</v>
      </c>
      <c r="H43" s="17" t="e">
        <f t="shared" si="1"/>
        <v>#VALUE!</v>
      </c>
      <c r="I43" s="3" t="s">
        <v>7</v>
      </c>
    </row>
    <row r="44" spans="1:9" ht="24.75" x14ac:dyDescent="0.25">
      <c r="A44" s="2">
        <v>42</v>
      </c>
      <c r="B44" s="10" t="s">
        <v>66</v>
      </c>
      <c r="C44" s="3" t="s">
        <v>7</v>
      </c>
      <c r="D44" s="2">
        <v>70</v>
      </c>
      <c r="E44" s="2" t="s">
        <v>2</v>
      </c>
      <c r="F44" s="13"/>
      <c r="G44" s="8" t="s">
        <v>13</v>
      </c>
      <c r="H44" s="17" t="e">
        <f t="shared" si="1"/>
        <v>#VALUE!</v>
      </c>
      <c r="I44" s="3" t="s">
        <v>7</v>
      </c>
    </row>
    <row r="45" spans="1:9" ht="24.75" x14ac:dyDescent="0.25">
      <c r="A45" s="2">
        <v>43</v>
      </c>
      <c r="B45" s="2" t="s">
        <v>67</v>
      </c>
      <c r="C45" s="3" t="s">
        <v>7</v>
      </c>
      <c r="D45" s="2">
        <v>10</v>
      </c>
      <c r="E45" s="2" t="s">
        <v>2</v>
      </c>
      <c r="F45" s="13"/>
      <c r="G45" s="8" t="s">
        <v>13</v>
      </c>
      <c r="H45" s="17" t="e">
        <f t="shared" si="1"/>
        <v>#VALUE!</v>
      </c>
      <c r="I45" s="3" t="s">
        <v>7</v>
      </c>
    </row>
    <row r="46" spans="1:9" ht="24.75" x14ac:dyDescent="0.25">
      <c r="A46" s="2">
        <v>44</v>
      </c>
      <c r="B46" s="2" t="s">
        <v>68</v>
      </c>
      <c r="C46" s="3" t="s">
        <v>7</v>
      </c>
      <c r="D46" s="2">
        <v>10</v>
      </c>
      <c r="E46" s="2" t="s">
        <v>2</v>
      </c>
      <c r="F46" s="13"/>
      <c r="G46" s="8" t="s">
        <v>13</v>
      </c>
      <c r="H46" s="17" t="e">
        <f t="shared" si="1"/>
        <v>#VALUE!</v>
      </c>
      <c r="I46" s="3" t="s">
        <v>7</v>
      </c>
    </row>
    <row r="47" spans="1:9" ht="24.75" x14ac:dyDescent="0.25">
      <c r="A47" s="2">
        <v>45</v>
      </c>
      <c r="B47" s="2" t="s">
        <v>69</v>
      </c>
      <c r="C47" s="3" t="s">
        <v>7</v>
      </c>
      <c r="D47" s="2">
        <v>10</v>
      </c>
      <c r="E47" s="2" t="s">
        <v>2</v>
      </c>
      <c r="F47" s="13"/>
      <c r="G47" s="8" t="s">
        <v>13</v>
      </c>
      <c r="H47" s="17" t="e">
        <f t="shared" si="1"/>
        <v>#VALUE!</v>
      </c>
      <c r="I47" s="3" t="s">
        <v>7</v>
      </c>
    </row>
    <row r="48" spans="1:9" ht="24.75" x14ac:dyDescent="0.25">
      <c r="A48" s="2">
        <v>46</v>
      </c>
      <c r="B48" s="2" t="s">
        <v>70</v>
      </c>
      <c r="C48" s="3" t="s">
        <v>7</v>
      </c>
      <c r="D48" s="2">
        <v>5</v>
      </c>
      <c r="E48" s="2" t="s">
        <v>2</v>
      </c>
      <c r="F48" s="15"/>
      <c r="G48" s="8" t="s">
        <v>13</v>
      </c>
      <c r="H48" s="17" t="e">
        <f t="shared" si="1"/>
        <v>#VALUE!</v>
      </c>
      <c r="I48" s="3" t="s">
        <v>7</v>
      </c>
    </row>
    <row r="49" spans="1:9" ht="24.75" x14ac:dyDescent="0.25">
      <c r="A49" s="2">
        <v>47</v>
      </c>
      <c r="B49" s="2" t="s">
        <v>71</v>
      </c>
      <c r="C49" s="3" t="s">
        <v>7</v>
      </c>
      <c r="D49" s="2">
        <v>5</v>
      </c>
      <c r="E49" s="2" t="s">
        <v>2</v>
      </c>
      <c r="F49" s="13"/>
      <c r="G49" s="8" t="s">
        <v>13</v>
      </c>
      <c r="H49" s="17" t="e">
        <f t="shared" si="1"/>
        <v>#VALUE!</v>
      </c>
      <c r="I49" s="3" t="s">
        <v>7</v>
      </c>
    </row>
    <row r="50" spans="1:9" ht="24.75" x14ac:dyDescent="0.25">
      <c r="A50" s="2">
        <v>48</v>
      </c>
      <c r="B50" s="2" t="s">
        <v>72</v>
      </c>
      <c r="C50" s="3" t="s">
        <v>7</v>
      </c>
      <c r="D50" s="2">
        <v>5</v>
      </c>
      <c r="E50" s="2" t="s">
        <v>2</v>
      </c>
      <c r="F50" s="13"/>
      <c r="G50" s="8" t="s">
        <v>13</v>
      </c>
      <c r="H50" s="17" t="e">
        <f t="shared" si="1"/>
        <v>#VALUE!</v>
      </c>
      <c r="I50" s="3" t="s">
        <v>7</v>
      </c>
    </row>
    <row r="51" spans="1:9" ht="24.75" x14ac:dyDescent="0.25">
      <c r="A51" s="2">
        <v>49</v>
      </c>
      <c r="B51" s="2" t="s">
        <v>73</v>
      </c>
      <c r="C51" s="3" t="s">
        <v>7</v>
      </c>
      <c r="D51" s="2">
        <v>5</v>
      </c>
      <c r="E51" s="2" t="s">
        <v>2</v>
      </c>
      <c r="F51" s="13"/>
      <c r="G51" s="8" t="s">
        <v>13</v>
      </c>
      <c r="H51" s="17" t="e">
        <f t="shared" si="1"/>
        <v>#VALUE!</v>
      </c>
      <c r="I51" s="3" t="s">
        <v>7</v>
      </c>
    </row>
    <row r="52" spans="1:9" ht="24.75" x14ac:dyDescent="0.25">
      <c r="A52" s="2">
        <v>50</v>
      </c>
      <c r="B52" s="2" t="s">
        <v>74</v>
      </c>
      <c r="C52" s="3" t="s">
        <v>7</v>
      </c>
      <c r="D52" s="2">
        <v>5</v>
      </c>
      <c r="E52" s="2" t="s">
        <v>2</v>
      </c>
      <c r="F52" s="13"/>
      <c r="G52" s="8" t="s">
        <v>13</v>
      </c>
      <c r="H52" s="17" t="e">
        <f t="shared" si="1"/>
        <v>#VALUE!</v>
      </c>
      <c r="I52" s="3" t="s">
        <v>7</v>
      </c>
    </row>
    <row r="53" spans="1:9" ht="24.75" x14ac:dyDescent="0.25">
      <c r="A53" s="2">
        <v>51</v>
      </c>
      <c r="B53" s="2" t="s">
        <v>75</v>
      </c>
      <c r="C53" s="3" t="s">
        <v>7</v>
      </c>
      <c r="D53" s="2">
        <v>5</v>
      </c>
      <c r="E53" s="2" t="s">
        <v>2</v>
      </c>
      <c r="F53" s="13"/>
      <c r="G53" s="8" t="s">
        <v>13</v>
      </c>
      <c r="H53" s="17" t="e">
        <f t="shared" si="1"/>
        <v>#VALUE!</v>
      </c>
      <c r="I53" s="3" t="s">
        <v>7</v>
      </c>
    </row>
    <row r="54" spans="1:9" ht="24.75" x14ac:dyDescent="0.25">
      <c r="A54" s="2">
        <v>52</v>
      </c>
      <c r="B54" s="2" t="s">
        <v>76</v>
      </c>
      <c r="C54" s="3" t="s">
        <v>7</v>
      </c>
      <c r="D54" s="2">
        <v>50</v>
      </c>
      <c r="E54" s="2" t="s">
        <v>2</v>
      </c>
      <c r="F54" s="13"/>
      <c r="G54" s="8" t="s">
        <v>13</v>
      </c>
      <c r="H54" s="17" t="e">
        <f t="shared" si="1"/>
        <v>#VALUE!</v>
      </c>
      <c r="I54" s="3" t="s">
        <v>7</v>
      </c>
    </row>
    <row r="55" spans="1:9" ht="24.75" x14ac:dyDescent="0.25">
      <c r="A55" s="2">
        <v>53</v>
      </c>
      <c r="B55" s="2" t="s">
        <v>77</v>
      </c>
      <c r="C55" s="3" t="s">
        <v>7</v>
      </c>
      <c r="D55" s="2">
        <v>5</v>
      </c>
      <c r="E55" s="2" t="s">
        <v>2</v>
      </c>
      <c r="F55" s="13"/>
      <c r="G55" s="8" t="s">
        <v>13</v>
      </c>
      <c r="H55" s="17" t="e">
        <f t="shared" si="1"/>
        <v>#VALUE!</v>
      </c>
      <c r="I55" s="3" t="s">
        <v>7</v>
      </c>
    </row>
    <row r="56" spans="1:9" ht="24.75" x14ac:dyDescent="0.25">
      <c r="A56" s="2">
        <v>54</v>
      </c>
      <c r="B56" s="2" t="s">
        <v>78</v>
      </c>
      <c r="C56" s="3" t="s">
        <v>7</v>
      </c>
      <c r="D56" s="2">
        <v>10</v>
      </c>
      <c r="E56" s="2" t="s">
        <v>2</v>
      </c>
      <c r="F56" s="13"/>
      <c r="G56" s="8" t="s">
        <v>13</v>
      </c>
      <c r="H56" s="17" t="e">
        <f t="shared" si="1"/>
        <v>#VALUE!</v>
      </c>
      <c r="I56" s="3" t="s">
        <v>7</v>
      </c>
    </row>
    <row r="57" spans="1:9" ht="24.75" x14ac:dyDescent="0.25">
      <c r="A57" s="2">
        <v>55</v>
      </c>
      <c r="B57" s="2" t="s">
        <v>79</v>
      </c>
      <c r="C57" s="3" t="s">
        <v>7</v>
      </c>
      <c r="D57" s="2">
        <v>40</v>
      </c>
      <c r="E57" s="2" t="s">
        <v>2</v>
      </c>
      <c r="F57" s="13"/>
      <c r="G57" s="8" t="s">
        <v>13</v>
      </c>
      <c r="H57" s="17" t="e">
        <f t="shared" si="1"/>
        <v>#VALUE!</v>
      </c>
      <c r="I57" s="3" t="s">
        <v>7</v>
      </c>
    </row>
    <row r="58" spans="1:9" ht="24.75" x14ac:dyDescent="0.25">
      <c r="A58" s="2">
        <v>56</v>
      </c>
      <c r="B58" s="2" t="s">
        <v>80</v>
      </c>
      <c r="C58" s="3" t="s">
        <v>7</v>
      </c>
      <c r="D58" s="2">
        <v>5</v>
      </c>
      <c r="E58" s="2" t="s">
        <v>2</v>
      </c>
      <c r="F58" s="13"/>
      <c r="G58" s="8" t="s">
        <v>13</v>
      </c>
      <c r="H58" s="17" t="e">
        <f t="shared" si="1"/>
        <v>#VALUE!</v>
      </c>
      <c r="I58" s="3" t="s">
        <v>7</v>
      </c>
    </row>
    <row r="59" spans="1:9" ht="24.75" x14ac:dyDescent="0.25">
      <c r="A59" s="2">
        <v>57</v>
      </c>
      <c r="B59" s="2" t="s">
        <v>81</v>
      </c>
      <c r="C59" s="3" t="s">
        <v>7</v>
      </c>
      <c r="D59" s="2">
        <v>5</v>
      </c>
      <c r="E59" s="2" t="s">
        <v>2</v>
      </c>
      <c r="F59" s="13"/>
      <c r="G59" s="8" t="s">
        <v>13</v>
      </c>
      <c r="H59" s="17" t="e">
        <f t="shared" si="1"/>
        <v>#VALUE!</v>
      </c>
      <c r="I59" s="3" t="s">
        <v>7</v>
      </c>
    </row>
    <row r="60" spans="1:9" ht="24.75" x14ac:dyDescent="0.25">
      <c r="A60" s="2">
        <v>58</v>
      </c>
      <c r="B60" s="2" t="s">
        <v>82</v>
      </c>
      <c r="C60" s="3" t="s">
        <v>7</v>
      </c>
      <c r="D60" s="2">
        <v>20</v>
      </c>
      <c r="E60" s="2" t="s">
        <v>2</v>
      </c>
      <c r="F60" s="13"/>
      <c r="G60" s="8" t="s">
        <v>13</v>
      </c>
      <c r="H60" s="17" t="e">
        <f t="shared" si="1"/>
        <v>#VALUE!</v>
      </c>
      <c r="I60" s="3" t="s">
        <v>7</v>
      </c>
    </row>
    <row r="61" spans="1:9" ht="24.75" x14ac:dyDescent="0.25">
      <c r="A61" s="2">
        <v>59</v>
      </c>
      <c r="B61" s="2" t="s">
        <v>83</v>
      </c>
      <c r="C61" s="3" t="s">
        <v>7</v>
      </c>
      <c r="D61" s="2">
        <v>30</v>
      </c>
      <c r="E61" s="2" t="s">
        <v>2</v>
      </c>
      <c r="F61" s="13"/>
      <c r="G61" s="8" t="s">
        <v>13</v>
      </c>
      <c r="H61" s="17" t="e">
        <f t="shared" si="1"/>
        <v>#VALUE!</v>
      </c>
      <c r="I61" s="3" t="s">
        <v>7</v>
      </c>
    </row>
    <row r="62" spans="1:9" ht="24.75" x14ac:dyDescent="0.25">
      <c r="A62" s="2">
        <v>60</v>
      </c>
      <c r="B62" s="2" t="s">
        <v>84</v>
      </c>
      <c r="C62" s="3" t="s">
        <v>7</v>
      </c>
      <c r="D62" s="2">
        <v>1</v>
      </c>
      <c r="E62" s="2" t="s">
        <v>2</v>
      </c>
      <c r="F62" s="13"/>
      <c r="G62" s="8" t="s">
        <v>13</v>
      </c>
      <c r="H62" s="17" t="e">
        <f t="shared" si="1"/>
        <v>#VALUE!</v>
      </c>
      <c r="I62" s="3" t="s">
        <v>7</v>
      </c>
    </row>
    <row r="63" spans="1:9" ht="24.75" x14ac:dyDescent="0.25">
      <c r="A63" s="2">
        <v>61</v>
      </c>
      <c r="B63" s="2" t="s">
        <v>85</v>
      </c>
      <c r="C63" s="3" t="s">
        <v>7</v>
      </c>
      <c r="D63" s="2">
        <v>10</v>
      </c>
      <c r="E63" s="2" t="s">
        <v>2</v>
      </c>
      <c r="F63" s="13"/>
      <c r="G63" s="8" t="s">
        <v>13</v>
      </c>
      <c r="H63" s="17" t="e">
        <f t="shared" si="1"/>
        <v>#VALUE!</v>
      </c>
      <c r="I63" s="3" t="s">
        <v>7</v>
      </c>
    </row>
    <row r="64" spans="1:9" ht="24.75" x14ac:dyDescent="0.25">
      <c r="A64" s="2">
        <v>62</v>
      </c>
      <c r="B64" s="2" t="s">
        <v>86</v>
      </c>
      <c r="C64" s="3" t="s">
        <v>7</v>
      </c>
      <c r="D64" s="2">
        <v>1</v>
      </c>
      <c r="E64" s="2" t="s">
        <v>2</v>
      </c>
      <c r="F64" s="13"/>
      <c r="G64" s="8" t="s">
        <v>13</v>
      </c>
      <c r="H64" s="17" t="e">
        <f t="shared" si="1"/>
        <v>#VALUE!</v>
      </c>
      <c r="I64" s="3" t="s">
        <v>7</v>
      </c>
    </row>
    <row r="65" spans="1:9" ht="24.75" x14ac:dyDescent="0.25">
      <c r="A65" s="2">
        <v>63</v>
      </c>
      <c r="B65" s="2" t="s">
        <v>87</v>
      </c>
      <c r="C65" s="3" t="s">
        <v>7</v>
      </c>
      <c r="D65" s="2">
        <v>10</v>
      </c>
      <c r="E65" s="2" t="s">
        <v>2</v>
      </c>
      <c r="F65" s="13"/>
      <c r="G65" s="8" t="s">
        <v>13</v>
      </c>
      <c r="H65" s="17" t="e">
        <f t="shared" si="1"/>
        <v>#VALUE!</v>
      </c>
      <c r="I65" s="3" t="s">
        <v>7</v>
      </c>
    </row>
    <row r="66" spans="1:9" ht="24.75" x14ac:dyDescent="0.25">
      <c r="A66" s="2">
        <v>64</v>
      </c>
      <c r="B66" s="2" t="s">
        <v>88</v>
      </c>
      <c r="C66" s="3" t="s">
        <v>7</v>
      </c>
      <c r="D66" s="2">
        <v>10</v>
      </c>
      <c r="E66" s="2" t="s">
        <v>2</v>
      </c>
      <c r="F66" s="13"/>
      <c r="G66" s="8" t="s">
        <v>13</v>
      </c>
      <c r="H66" s="17" t="e">
        <f t="shared" si="1"/>
        <v>#VALUE!</v>
      </c>
      <c r="I66" s="3" t="s">
        <v>7</v>
      </c>
    </row>
    <row r="67" spans="1:9" ht="24.75" x14ac:dyDescent="0.25">
      <c r="A67" s="2">
        <v>65</v>
      </c>
      <c r="B67" s="2" t="s">
        <v>89</v>
      </c>
      <c r="C67" s="3" t="s">
        <v>7</v>
      </c>
      <c r="D67" s="2">
        <v>20</v>
      </c>
      <c r="E67" s="2" t="s">
        <v>2</v>
      </c>
      <c r="F67" s="13"/>
      <c r="G67" s="8" t="s">
        <v>13</v>
      </c>
      <c r="H67" s="17" t="e">
        <f t="shared" si="1"/>
        <v>#VALUE!</v>
      </c>
      <c r="I67" s="3" t="s">
        <v>7</v>
      </c>
    </row>
    <row r="68" spans="1:9" ht="24.75" x14ac:dyDescent="0.25">
      <c r="A68" s="2">
        <v>66</v>
      </c>
      <c r="B68" s="2" t="s">
        <v>90</v>
      </c>
      <c r="C68" s="3" t="s">
        <v>7</v>
      </c>
      <c r="D68" s="2">
        <v>20</v>
      </c>
      <c r="E68" s="2" t="s">
        <v>2</v>
      </c>
      <c r="F68" s="13"/>
      <c r="G68" s="8" t="s">
        <v>13</v>
      </c>
      <c r="H68" s="17" t="e">
        <f t="shared" si="1"/>
        <v>#VALUE!</v>
      </c>
      <c r="I68" s="3" t="s">
        <v>7</v>
      </c>
    </row>
    <row r="69" spans="1:9" ht="24.75" x14ac:dyDescent="0.25">
      <c r="A69" s="2">
        <v>67</v>
      </c>
      <c r="B69" s="2" t="s">
        <v>91</v>
      </c>
      <c r="C69" s="3" t="s">
        <v>7</v>
      </c>
      <c r="D69" s="2">
        <v>50</v>
      </c>
      <c r="E69" s="2" t="s">
        <v>2</v>
      </c>
      <c r="F69" s="13"/>
      <c r="G69" s="8" t="s">
        <v>13</v>
      </c>
      <c r="H69" s="17" t="e">
        <f t="shared" si="1"/>
        <v>#VALUE!</v>
      </c>
      <c r="I69" s="3" t="s">
        <v>7</v>
      </c>
    </row>
    <row r="70" spans="1:9" ht="24.75" x14ac:dyDescent="0.25">
      <c r="A70" s="2">
        <v>68</v>
      </c>
      <c r="B70" s="2" t="s">
        <v>92</v>
      </c>
      <c r="C70" s="3" t="s">
        <v>7</v>
      </c>
      <c r="D70" s="2">
        <v>50</v>
      </c>
      <c r="E70" s="2" t="s">
        <v>2</v>
      </c>
      <c r="F70" s="13"/>
      <c r="G70" s="8" t="s">
        <v>13</v>
      </c>
      <c r="H70" s="17" t="e">
        <f t="shared" si="1"/>
        <v>#VALUE!</v>
      </c>
      <c r="I70" s="3" t="s">
        <v>7</v>
      </c>
    </row>
    <row r="71" spans="1:9" ht="24.75" x14ac:dyDescent="0.25">
      <c r="A71" s="2">
        <v>69</v>
      </c>
      <c r="B71" s="2" t="s">
        <v>93</v>
      </c>
      <c r="C71" s="3" t="s">
        <v>7</v>
      </c>
      <c r="D71" s="2">
        <v>50</v>
      </c>
      <c r="E71" s="2" t="s">
        <v>2</v>
      </c>
      <c r="F71" s="13"/>
      <c r="G71" s="8" t="s">
        <v>13</v>
      </c>
      <c r="H71" s="17" t="e">
        <f t="shared" si="1"/>
        <v>#VALUE!</v>
      </c>
      <c r="I71" s="3" t="s">
        <v>7</v>
      </c>
    </row>
    <row r="72" spans="1:9" ht="24.75" x14ac:dyDescent="0.25">
      <c r="A72" s="2">
        <v>70</v>
      </c>
      <c r="B72" s="2" t="s">
        <v>94</v>
      </c>
      <c r="C72" s="3" t="s">
        <v>7</v>
      </c>
      <c r="D72" s="2">
        <v>50</v>
      </c>
      <c r="E72" s="2" t="s">
        <v>2</v>
      </c>
      <c r="F72" s="13"/>
      <c r="G72" s="8" t="s">
        <v>13</v>
      </c>
      <c r="H72" s="17" t="e">
        <f t="shared" si="1"/>
        <v>#VALUE!</v>
      </c>
      <c r="I72" s="3" t="s">
        <v>7</v>
      </c>
    </row>
    <row r="73" spans="1:9" ht="24.75" x14ac:dyDescent="0.25">
      <c r="A73" s="2">
        <v>71</v>
      </c>
      <c r="B73" s="2" t="s">
        <v>95</v>
      </c>
      <c r="C73" s="3" t="s">
        <v>7</v>
      </c>
      <c r="D73" s="2">
        <v>50</v>
      </c>
      <c r="E73" s="2" t="s">
        <v>2</v>
      </c>
      <c r="F73" s="13"/>
      <c r="G73" s="8" t="s">
        <v>13</v>
      </c>
      <c r="H73" s="17" t="e">
        <f t="shared" si="1"/>
        <v>#VALUE!</v>
      </c>
      <c r="I73" s="3" t="s">
        <v>7</v>
      </c>
    </row>
    <row r="74" spans="1:9" ht="24.75" x14ac:dyDescent="0.25">
      <c r="A74" s="2">
        <v>72</v>
      </c>
      <c r="B74" s="19" t="s">
        <v>96</v>
      </c>
      <c r="C74" s="3" t="s">
        <v>7</v>
      </c>
      <c r="D74" s="19">
        <v>60</v>
      </c>
      <c r="E74" s="19" t="s">
        <v>2</v>
      </c>
      <c r="F74" s="13"/>
      <c r="G74" s="8" t="s">
        <v>13</v>
      </c>
      <c r="H74" s="17" t="e">
        <f t="shared" si="1"/>
        <v>#VALUE!</v>
      </c>
      <c r="I74" s="3" t="s">
        <v>7</v>
      </c>
    </row>
    <row r="75" spans="1:9" ht="24.75" x14ac:dyDescent="0.25">
      <c r="A75" s="2">
        <v>73</v>
      </c>
      <c r="B75" s="19" t="s">
        <v>97</v>
      </c>
      <c r="C75" s="3" t="s">
        <v>7</v>
      </c>
      <c r="D75" s="19">
        <v>20</v>
      </c>
      <c r="E75" s="19" t="s">
        <v>2</v>
      </c>
      <c r="F75" s="13"/>
      <c r="G75" s="8" t="s">
        <v>13</v>
      </c>
      <c r="H75" s="17" t="e">
        <f t="shared" si="1"/>
        <v>#VALUE!</v>
      </c>
      <c r="I75" s="3" t="s">
        <v>7</v>
      </c>
    </row>
    <row r="76" spans="1:9" ht="24.75" x14ac:dyDescent="0.25">
      <c r="A76" s="2">
        <v>74</v>
      </c>
      <c r="B76" s="19" t="s">
        <v>98</v>
      </c>
      <c r="C76" s="3" t="s">
        <v>7</v>
      </c>
      <c r="D76" s="19">
        <v>20</v>
      </c>
      <c r="E76" s="19" t="s">
        <v>2</v>
      </c>
      <c r="F76" s="13"/>
      <c r="G76" s="8" t="s">
        <v>13</v>
      </c>
      <c r="H76" s="17" t="e">
        <f t="shared" si="1"/>
        <v>#VALUE!</v>
      </c>
      <c r="I76" s="3" t="s">
        <v>7</v>
      </c>
    </row>
    <row r="77" spans="1:9" ht="24.75" x14ac:dyDescent="0.25">
      <c r="A77" s="2">
        <v>75</v>
      </c>
      <c r="B77" s="19" t="s">
        <v>99</v>
      </c>
      <c r="C77" s="3" t="s">
        <v>7</v>
      </c>
      <c r="D77" s="19">
        <v>30</v>
      </c>
      <c r="E77" s="19" t="s">
        <v>2</v>
      </c>
      <c r="F77" s="13"/>
      <c r="G77" s="8" t="s">
        <v>13</v>
      </c>
      <c r="H77" s="17" t="e">
        <f t="shared" si="1"/>
        <v>#VALUE!</v>
      </c>
      <c r="I77" s="3" t="s">
        <v>7</v>
      </c>
    </row>
    <row r="78" spans="1:9" ht="24.75" x14ac:dyDescent="0.25">
      <c r="A78" s="2">
        <v>76</v>
      </c>
      <c r="B78" s="19" t="s">
        <v>100</v>
      </c>
      <c r="C78" s="3" t="s">
        <v>7</v>
      </c>
      <c r="D78" s="19">
        <v>10</v>
      </c>
      <c r="E78" s="19" t="s">
        <v>2</v>
      </c>
      <c r="F78" s="13"/>
      <c r="G78" s="8" t="s">
        <v>13</v>
      </c>
      <c r="H78" s="17" t="e">
        <f t="shared" si="1"/>
        <v>#VALUE!</v>
      </c>
      <c r="I78" s="3" t="s">
        <v>7</v>
      </c>
    </row>
    <row r="79" spans="1:9" ht="24.75" x14ac:dyDescent="0.25">
      <c r="A79" s="2">
        <v>77</v>
      </c>
      <c r="B79" s="19" t="s">
        <v>101</v>
      </c>
      <c r="C79" s="3" t="s">
        <v>7</v>
      </c>
      <c r="D79" s="19">
        <v>5</v>
      </c>
      <c r="E79" s="19" t="s">
        <v>2</v>
      </c>
      <c r="F79" s="13"/>
      <c r="G79" s="8" t="s">
        <v>13</v>
      </c>
      <c r="H79" s="17" t="e">
        <f t="shared" si="1"/>
        <v>#VALUE!</v>
      </c>
      <c r="I79" s="3" t="s">
        <v>7</v>
      </c>
    </row>
    <row r="80" spans="1:9" ht="24.75" x14ac:dyDescent="0.25">
      <c r="A80" s="2">
        <v>78</v>
      </c>
      <c r="B80" s="19" t="s">
        <v>17</v>
      </c>
      <c r="C80" s="3" t="s">
        <v>7</v>
      </c>
      <c r="D80" s="19">
        <v>10</v>
      </c>
      <c r="E80" s="19" t="s">
        <v>2</v>
      </c>
      <c r="F80" s="13"/>
      <c r="G80" s="8" t="s">
        <v>13</v>
      </c>
      <c r="H80" s="17" t="e">
        <f t="shared" si="1"/>
        <v>#VALUE!</v>
      </c>
      <c r="I80" s="3" t="s">
        <v>7</v>
      </c>
    </row>
    <row r="81" spans="1:9" ht="24.75" x14ac:dyDescent="0.25">
      <c r="A81" s="2">
        <v>79</v>
      </c>
      <c r="B81" s="20" t="s">
        <v>102</v>
      </c>
      <c r="C81" s="3" t="s">
        <v>7</v>
      </c>
      <c r="D81" s="19">
        <v>5</v>
      </c>
      <c r="E81" s="19" t="s">
        <v>2</v>
      </c>
      <c r="F81" s="13"/>
      <c r="G81" s="8" t="s">
        <v>13</v>
      </c>
      <c r="H81" s="17" t="e">
        <f t="shared" si="1"/>
        <v>#VALUE!</v>
      </c>
      <c r="I81" s="3" t="s">
        <v>7</v>
      </c>
    </row>
    <row r="82" spans="1:9" ht="24.75" x14ac:dyDescent="0.25">
      <c r="A82" s="2">
        <v>80</v>
      </c>
      <c r="B82" s="19" t="s">
        <v>103</v>
      </c>
      <c r="C82" s="3" t="s">
        <v>7</v>
      </c>
      <c r="D82" s="19">
        <v>15</v>
      </c>
      <c r="E82" s="19" t="s">
        <v>2</v>
      </c>
      <c r="F82" s="13"/>
      <c r="G82" s="8" t="s">
        <v>13</v>
      </c>
      <c r="H82" s="17" t="e">
        <f t="shared" si="1"/>
        <v>#VALUE!</v>
      </c>
      <c r="I82" s="3" t="s">
        <v>7</v>
      </c>
    </row>
    <row r="83" spans="1:9" ht="24.75" x14ac:dyDescent="0.25">
      <c r="A83" s="2">
        <v>81</v>
      </c>
      <c r="B83" s="19" t="s">
        <v>104</v>
      </c>
      <c r="C83" s="3" t="s">
        <v>7</v>
      </c>
      <c r="D83" s="19">
        <v>5</v>
      </c>
      <c r="E83" s="19" t="s">
        <v>2</v>
      </c>
      <c r="F83" s="13"/>
      <c r="G83" s="8" t="s">
        <v>13</v>
      </c>
      <c r="H83" s="17" t="e">
        <f t="shared" si="1"/>
        <v>#VALUE!</v>
      </c>
      <c r="I83" s="3" t="s">
        <v>7</v>
      </c>
    </row>
    <row r="84" spans="1:9" ht="24.75" x14ac:dyDescent="0.25">
      <c r="A84" s="2">
        <v>82</v>
      </c>
      <c r="B84" s="19" t="s">
        <v>105</v>
      </c>
      <c r="C84" s="3" t="s">
        <v>7</v>
      </c>
      <c r="D84" s="19">
        <v>20</v>
      </c>
      <c r="E84" s="19" t="s">
        <v>2</v>
      </c>
      <c r="F84" s="13"/>
      <c r="G84" s="8" t="s">
        <v>13</v>
      </c>
      <c r="H84" s="17" t="e">
        <f t="shared" si="1"/>
        <v>#VALUE!</v>
      </c>
      <c r="I84" s="3" t="s">
        <v>7</v>
      </c>
    </row>
    <row r="85" spans="1:9" ht="24.75" x14ac:dyDescent="0.25">
      <c r="A85" s="2">
        <v>83</v>
      </c>
      <c r="B85" s="19" t="s">
        <v>106</v>
      </c>
      <c r="C85" s="3" t="s">
        <v>7</v>
      </c>
      <c r="D85" s="19">
        <v>20</v>
      </c>
      <c r="E85" s="19" t="s">
        <v>2</v>
      </c>
      <c r="F85" s="13"/>
      <c r="G85" s="8" t="s">
        <v>13</v>
      </c>
      <c r="H85" s="17" t="e">
        <f t="shared" si="1"/>
        <v>#VALUE!</v>
      </c>
      <c r="I85" s="3" t="s">
        <v>7</v>
      </c>
    </row>
    <row r="86" spans="1:9" ht="24.75" x14ac:dyDescent="0.25">
      <c r="A86" s="2">
        <v>84</v>
      </c>
      <c r="B86" s="19" t="s">
        <v>107</v>
      </c>
      <c r="C86" s="3" t="s">
        <v>7</v>
      </c>
      <c r="D86" s="19">
        <v>20</v>
      </c>
      <c r="E86" s="19" t="s">
        <v>2</v>
      </c>
      <c r="F86" s="13"/>
      <c r="G86" s="8" t="s">
        <v>13</v>
      </c>
      <c r="H86" s="17" t="e">
        <f t="shared" si="1"/>
        <v>#VALUE!</v>
      </c>
      <c r="I86" s="3" t="s">
        <v>7</v>
      </c>
    </row>
    <row r="87" spans="1:9" ht="24.75" x14ac:dyDescent="0.25">
      <c r="A87" s="2">
        <v>85</v>
      </c>
      <c r="B87" s="19" t="s">
        <v>108</v>
      </c>
      <c r="C87" s="3" t="s">
        <v>7</v>
      </c>
      <c r="D87" s="19">
        <v>20</v>
      </c>
      <c r="E87" s="19" t="s">
        <v>2</v>
      </c>
      <c r="F87" s="13"/>
      <c r="G87" s="8" t="s">
        <v>13</v>
      </c>
      <c r="H87" s="17" t="e">
        <f t="shared" si="1"/>
        <v>#VALUE!</v>
      </c>
      <c r="I87" s="3" t="s">
        <v>7</v>
      </c>
    </row>
    <row r="88" spans="1:9" ht="24.75" x14ac:dyDescent="0.25">
      <c r="A88" s="2">
        <v>86</v>
      </c>
      <c r="B88" s="21" t="s">
        <v>9</v>
      </c>
      <c r="C88" s="3" t="s">
        <v>7</v>
      </c>
      <c r="D88" s="21">
        <v>10</v>
      </c>
      <c r="E88" s="21" t="s">
        <v>2</v>
      </c>
      <c r="F88" s="13"/>
      <c r="G88" s="8" t="s">
        <v>13</v>
      </c>
      <c r="H88" s="17" t="e">
        <f t="shared" si="1"/>
        <v>#VALUE!</v>
      </c>
      <c r="I88" s="3" t="s">
        <v>7</v>
      </c>
    </row>
    <row r="89" spans="1:9" ht="24.75" x14ac:dyDescent="0.25">
      <c r="A89" s="2">
        <v>87</v>
      </c>
      <c r="B89" s="19" t="s">
        <v>109</v>
      </c>
      <c r="C89" s="3" t="s">
        <v>7</v>
      </c>
      <c r="D89" s="19">
        <v>50</v>
      </c>
      <c r="E89" s="19" t="s">
        <v>19</v>
      </c>
      <c r="F89" s="13"/>
      <c r="G89" s="8" t="s">
        <v>13</v>
      </c>
      <c r="H89" s="17" t="e">
        <f t="shared" si="1"/>
        <v>#VALUE!</v>
      </c>
      <c r="I89" s="3" t="s">
        <v>7</v>
      </c>
    </row>
    <row r="90" spans="1:9" ht="24.75" x14ac:dyDescent="0.25">
      <c r="A90" s="2">
        <v>88</v>
      </c>
      <c r="B90" s="19" t="s">
        <v>110</v>
      </c>
      <c r="C90" s="3" t="s">
        <v>7</v>
      </c>
      <c r="D90" s="19">
        <v>5</v>
      </c>
      <c r="E90" s="19" t="s">
        <v>2</v>
      </c>
      <c r="F90" s="13"/>
      <c r="G90" s="8" t="s">
        <v>13</v>
      </c>
      <c r="H90" s="17" t="e">
        <f t="shared" si="1"/>
        <v>#VALUE!</v>
      </c>
      <c r="I90" s="3" t="s">
        <v>7</v>
      </c>
    </row>
    <row r="91" spans="1:9" ht="24.75" x14ac:dyDescent="0.25">
      <c r="A91" s="2">
        <v>89</v>
      </c>
      <c r="B91" s="21" t="s">
        <v>111</v>
      </c>
      <c r="C91" s="3" t="s">
        <v>7</v>
      </c>
      <c r="D91" s="19">
        <v>50</v>
      </c>
      <c r="E91" s="19" t="s">
        <v>2</v>
      </c>
      <c r="F91" s="13"/>
      <c r="G91" s="8" t="s">
        <v>13</v>
      </c>
      <c r="H91" s="17" t="e">
        <f t="shared" si="1"/>
        <v>#VALUE!</v>
      </c>
      <c r="I91" s="3" t="s">
        <v>7</v>
      </c>
    </row>
    <row r="92" spans="1:9" ht="24.75" x14ac:dyDescent="0.25">
      <c r="A92" s="2">
        <v>90</v>
      </c>
      <c r="B92" s="19" t="s">
        <v>112</v>
      </c>
      <c r="C92" s="3" t="s">
        <v>7</v>
      </c>
      <c r="D92" s="19">
        <v>5</v>
      </c>
      <c r="E92" s="19" t="s">
        <v>2</v>
      </c>
      <c r="F92" s="13"/>
      <c r="G92" s="8" t="s">
        <v>13</v>
      </c>
      <c r="H92" s="17" t="e">
        <f t="shared" si="1"/>
        <v>#VALUE!</v>
      </c>
      <c r="I92" s="3" t="s">
        <v>7</v>
      </c>
    </row>
    <row r="93" spans="1:9" ht="24.75" x14ac:dyDescent="0.25">
      <c r="A93" s="2">
        <v>91</v>
      </c>
      <c r="B93" s="19" t="s">
        <v>113</v>
      </c>
      <c r="C93" s="3" t="s">
        <v>7</v>
      </c>
      <c r="D93" s="19">
        <v>5</v>
      </c>
      <c r="E93" s="19" t="s">
        <v>2</v>
      </c>
      <c r="F93" s="13"/>
      <c r="G93" s="8" t="s">
        <v>13</v>
      </c>
      <c r="H93" s="17" t="e">
        <f t="shared" si="1"/>
        <v>#VALUE!</v>
      </c>
      <c r="I93" s="3" t="s">
        <v>7</v>
      </c>
    </row>
    <row r="94" spans="1:9" ht="24.75" x14ac:dyDescent="0.25">
      <c r="A94" s="2">
        <v>92</v>
      </c>
      <c r="B94" s="19" t="s">
        <v>114</v>
      </c>
      <c r="C94" s="3" t="s">
        <v>7</v>
      </c>
      <c r="D94" s="19">
        <v>50</v>
      </c>
      <c r="E94" s="19" t="s">
        <v>2</v>
      </c>
      <c r="F94" s="13"/>
      <c r="G94" s="8" t="s">
        <v>13</v>
      </c>
      <c r="H94" s="17" t="e">
        <f t="shared" si="1"/>
        <v>#VALUE!</v>
      </c>
      <c r="I94" s="3" t="s">
        <v>7</v>
      </c>
    </row>
    <row r="95" spans="1:9" ht="24.75" x14ac:dyDescent="0.25">
      <c r="A95" s="2">
        <v>93</v>
      </c>
      <c r="B95" s="19" t="s">
        <v>115</v>
      </c>
      <c r="C95" s="3" t="s">
        <v>7</v>
      </c>
      <c r="D95" s="19">
        <v>50</v>
      </c>
      <c r="E95" s="19" t="s">
        <v>2</v>
      </c>
      <c r="F95" s="13"/>
      <c r="G95" s="8" t="s">
        <v>13</v>
      </c>
      <c r="H95" s="17" t="e">
        <f t="shared" si="1"/>
        <v>#VALUE!</v>
      </c>
      <c r="I95" s="3" t="s">
        <v>7</v>
      </c>
    </row>
    <row r="96" spans="1:9" ht="24.75" x14ac:dyDescent="0.25">
      <c r="A96" s="2">
        <v>94</v>
      </c>
      <c r="B96" s="19" t="s">
        <v>116</v>
      </c>
      <c r="C96" s="3" t="s">
        <v>7</v>
      </c>
      <c r="D96" s="19">
        <v>50</v>
      </c>
      <c r="E96" s="19" t="s">
        <v>2</v>
      </c>
      <c r="F96" s="13"/>
      <c r="G96" s="8" t="s">
        <v>13</v>
      </c>
      <c r="H96" s="17" t="e">
        <f t="shared" si="1"/>
        <v>#VALUE!</v>
      </c>
      <c r="I96" s="3" t="s">
        <v>7</v>
      </c>
    </row>
    <row r="97" spans="1:9" ht="24.75" x14ac:dyDescent="0.25">
      <c r="A97" s="2">
        <v>95</v>
      </c>
      <c r="B97" s="19" t="s">
        <v>117</v>
      </c>
      <c r="C97" s="3" t="s">
        <v>7</v>
      </c>
      <c r="D97" s="19">
        <v>10</v>
      </c>
      <c r="E97" s="19" t="s">
        <v>2</v>
      </c>
      <c r="F97" s="13"/>
      <c r="G97" s="8" t="s">
        <v>13</v>
      </c>
      <c r="H97" s="17" t="e">
        <f t="shared" ref="H97:H129" si="2">D97*G97</f>
        <v>#VALUE!</v>
      </c>
      <c r="I97" s="3" t="s">
        <v>7</v>
      </c>
    </row>
    <row r="98" spans="1:9" ht="24.75" x14ac:dyDescent="0.25">
      <c r="A98" s="2">
        <v>96</v>
      </c>
      <c r="B98" s="19" t="s">
        <v>118</v>
      </c>
      <c r="C98" s="3" t="s">
        <v>7</v>
      </c>
      <c r="D98" s="19">
        <v>5</v>
      </c>
      <c r="E98" s="19" t="s">
        <v>2</v>
      </c>
      <c r="F98" s="13"/>
      <c r="G98" s="8" t="s">
        <v>13</v>
      </c>
      <c r="H98" s="17" t="e">
        <f t="shared" si="2"/>
        <v>#VALUE!</v>
      </c>
      <c r="I98" s="3" t="s">
        <v>7</v>
      </c>
    </row>
    <row r="99" spans="1:9" ht="24.75" x14ac:dyDescent="0.25">
      <c r="A99" s="2">
        <v>97</v>
      </c>
      <c r="B99" s="19" t="s">
        <v>119</v>
      </c>
      <c r="C99" s="3" t="s">
        <v>7</v>
      </c>
      <c r="D99" s="19">
        <v>5</v>
      </c>
      <c r="E99" s="19" t="s">
        <v>2</v>
      </c>
      <c r="F99" s="13"/>
      <c r="G99" s="8" t="s">
        <v>13</v>
      </c>
      <c r="H99" s="17" t="e">
        <f t="shared" si="2"/>
        <v>#VALUE!</v>
      </c>
      <c r="I99" s="3" t="s">
        <v>7</v>
      </c>
    </row>
    <row r="100" spans="1:9" ht="24.75" x14ac:dyDescent="0.25">
      <c r="A100" s="2">
        <v>98</v>
      </c>
      <c r="B100" s="19" t="s">
        <v>120</v>
      </c>
      <c r="C100" s="3" t="s">
        <v>7</v>
      </c>
      <c r="D100" s="19">
        <v>500</v>
      </c>
      <c r="E100" s="19" t="s">
        <v>2</v>
      </c>
      <c r="F100" s="13"/>
      <c r="G100" s="8" t="s">
        <v>13</v>
      </c>
      <c r="H100" s="17" t="e">
        <f t="shared" si="2"/>
        <v>#VALUE!</v>
      </c>
      <c r="I100" s="3" t="s">
        <v>7</v>
      </c>
    </row>
    <row r="101" spans="1:9" ht="24.75" x14ac:dyDescent="0.25">
      <c r="A101" s="2">
        <v>99</v>
      </c>
      <c r="B101" s="19" t="s">
        <v>121</v>
      </c>
      <c r="C101" s="3" t="s">
        <v>7</v>
      </c>
      <c r="D101" s="19">
        <v>50</v>
      </c>
      <c r="E101" s="19" t="s">
        <v>2</v>
      </c>
      <c r="F101" s="13"/>
      <c r="G101" s="8" t="s">
        <v>13</v>
      </c>
      <c r="H101" s="17" t="e">
        <f t="shared" si="2"/>
        <v>#VALUE!</v>
      </c>
      <c r="I101" s="3" t="s">
        <v>7</v>
      </c>
    </row>
    <row r="102" spans="1:9" ht="24.75" x14ac:dyDescent="0.25">
      <c r="A102" s="2">
        <v>100</v>
      </c>
      <c r="B102" s="19" t="s">
        <v>122</v>
      </c>
      <c r="C102" s="3" t="s">
        <v>7</v>
      </c>
      <c r="D102" s="19">
        <v>100</v>
      </c>
      <c r="E102" s="19" t="s">
        <v>2</v>
      </c>
      <c r="F102" s="13"/>
      <c r="G102" s="8" t="s">
        <v>13</v>
      </c>
      <c r="H102" s="17" t="e">
        <f t="shared" si="2"/>
        <v>#VALUE!</v>
      </c>
      <c r="I102" s="3" t="s">
        <v>7</v>
      </c>
    </row>
    <row r="103" spans="1:9" ht="24.75" x14ac:dyDescent="0.25">
      <c r="A103" s="2">
        <v>101</v>
      </c>
      <c r="B103" s="19" t="s">
        <v>123</v>
      </c>
      <c r="C103" s="3" t="s">
        <v>7</v>
      </c>
      <c r="D103" s="19">
        <v>50</v>
      </c>
      <c r="E103" s="19" t="s">
        <v>2</v>
      </c>
      <c r="F103" s="13"/>
      <c r="G103" s="8" t="s">
        <v>13</v>
      </c>
      <c r="H103" s="17" t="e">
        <f t="shared" si="2"/>
        <v>#VALUE!</v>
      </c>
      <c r="I103" s="3" t="s">
        <v>7</v>
      </c>
    </row>
    <row r="104" spans="1:9" ht="24.75" x14ac:dyDescent="0.25">
      <c r="A104" s="2">
        <v>102</v>
      </c>
      <c r="B104" s="19" t="s">
        <v>124</v>
      </c>
      <c r="C104" s="3" t="s">
        <v>7</v>
      </c>
      <c r="D104" s="19">
        <v>50</v>
      </c>
      <c r="E104" s="19" t="s">
        <v>2</v>
      </c>
      <c r="F104" s="13"/>
      <c r="G104" s="8" t="s">
        <v>13</v>
      </c>
      <c r="H104" s="17" t="e">
        <f t="shared" si="2"/>
        <v>#VALUE!</v>
      </c>
      <c r="I104" s="3" t="s">
        <v>7</v>
      </c>
    </row>
    <row r="105" spans="1:9" ht="24.75" x14ac:dyDescent="0.25">
      <c r="A105" s="2">
        <v>103</v>
      </c>
      <c r="B105" s="19" t="s">
        <v>125</v>
      </c>
      <c r="C105" s="3" t="s">
        <v>7</v>
      </c>
      <c r="D105" s="19">
        <v>50</v>
      </c>
      <c r="E105" s="19" t="s">
        <v>2</v>
      </c>
      <c r="F105" s="13"/>
      <c r="G105" s="8" t="s">
        <v>13</v>
      </c>
      <c r="H105" s="17" t="e">
        <f t="shared" si="2"/>
        <v>#VALUE!</v>
      </c>
      <c r="I105" s="3" t="s">
        <v>7</v>
      </c>
    </row>
    <row r="106" spans="1:9" ht="24.75" x14ac:dyDescent="0.25">
      <c r="A106" s="2">
        <v>104</v>
      </c>
      <c r="B106" s="19" t="s">
        <v>126</v>
      </c>
      <c r="C106" s="3" t="s">
        <v>7</v>
      </c>
      <c r="D106" s="19">
        <v>50</v>
      </c>
      <c r="E106" s="19" t="s">
        <v>2</v>
      </c>
      <c r="F106" s="13"/>
      <c r="G106" s="8" t="s">
        <v>13</v>
      </c>
      <c r="H106" s="17" t="e">
        <f t="shared" si="2"/>
        <v>#VALUE!</v>
      </c>
      <c r="I106" s="3" t="s">
        <v>7</v>
      </c>
    </row>
    <row r="107" spans="1:9" ht="24.75" x14ac:dyDescent="0.25">
      <c r="A107" s="2">
        <v>105</v>
      </c>
      <c r="B107" s="19" t="s">
        <v>127</v>
      </c>
      <c r="C107" s="3" t="s">
        <v>7</v>
      </c>
      <c r="D107" s="19">
        <v>50</v>
      </c>
      <c r="E107" s="19" t="s">
        <v>2</v>
      </c>
      <c r="F107" s="13"/>
      <c r="G107" s="8" t="s">
        <v>13</v>
      </c>
      <c r="H107" s="17" t="e">
        <f t="shared" si="2"/>
        <v>#VALUE!</v>
      </c>
      <c r="I107" s="3" t="s">
        <v>7</v>
      </c>
    </row>
    <row r="108" spans="1:9" ht="24.75" x14ac:dyDescent="0.25">
      <c r="A108" s="2">
        <v>106</v>
      </c>
      <c r="B108" s="19" t="s">
        <v>128</v>
      </c>
      <c r="C108" s="3" t="s">
        <v>7</v>
      </c>
      <c r="D108" s="19">
        <v>5</v>
      </c>
      <c r="E108" s="19" t="s">
        <v>2</v>
      </c>
      <c r="F108" s="13"/>
      <c r="G108" s="8" t="s">
        <v>13</v>
      </c>
      <c r="H108" s="17" t="e">
        <f t="shared" si="2"/>
        <v>#VALUE!</v>
      </c>
      <c r="I108" s="3" t="s">
        <v>7</v>
      </c>
    </row>
    <row r="109" spans="1:9" ht="24.75" x14ac:dyDescent="0.25">
      <c r="A109" s="2">
        <v>107</v>
      </c>
      <c r="B109" s="19" t="s">
        <v>129</v>
      </c>
      <c r="C109" s="3" t="s">
        <v>7</v>
      </c>
      <c r="D109" s="19">
        <v>3</v>
      </c>
      <c r="E109" s="19" t="s">
        <v>2</v>
      </c>
      <c r="F109" s="13"/>
      <c r="G109" s="8" t="s">
        <v>13</v>
      </c>
      <c r="H109" s="17" t="e">
        <f t="shared" si="2"/>
        <v>#VALUE!</v>
      </c>
      <c r="I109" s="3" t="s">
        <v>7</v>
      </c>
    </row>
    <row r="110" spans="1:9" ht="24.75" x14ac:dyDescent="0.25">
      <c r="A110" s="2">
        <v>108</v>
      </c>
      <c r="B110" s="19" t="s">
        <v>130</v>
      </c>
      <c r="C110" s="3" t="s">
        <v>7</v>
      </c>
      <c r="D110" s="19">
        <v>70</v>
      </c>
      <c r="E110" s="19" t="s">
        <v>2</v>
      </c>
      <c r="F110" s="13"/>
      <c r="G110" s="8" t="s">
        <v>13</v>
      </c>
      <c r="H110" s="17" t="e">
        <f t="shared" si="2"/>
        <v>#VALUE!</v>
      </c>
      <c r="I110" s="3" t="s">
        <v>7</v>
      </c>
    </row>
    <row r="111" spans="1:9" ht="24.75" x14ac:dyDescent="0.25">
      <c r="A111" s="2">
        <v>109</v>
      </c>
      <c r="B111" s="19" t="s">
        <v>8</v>
      </c>
      <c r="C111" s="3" t="s">
        <v>7</v>
      </c>
      <c r="D111" s="19">
        <v>2</v>
      </c>
      <c r="E111" s="19" t="s">
        <v>2</v>
      </c>
      <c r="F111" s="13"/>
      <c r="G111" s="8" t="s">
        <v>13</v>
      </c>
      <c r="H111" s="17" t="e">
        <f t="shared" si="2"/>
        <v>#VALUE!</v>
      </c>
      <c r="I111" s="3" t="s">
        <v>7</v>
      </c>
    </row>
    <row r="112" spans="1:9" ht="24.75" x14ac:dyDescent="0.25">
      <c r="A112" s="2">
        <v>110</v>
      </c>
      <c r="B112" s="19" t="s">
        <v>15</v>
      </c>
      <c r="C112" s="3" t="s">
        <v>7</v>
      </c>
      <c r="D112" s="19">
        <v>10</v>
      </c>
      <c r="E112" s="19" t="s">
        <v>2</v>
      </c>
      <c r="F112" s="13"/>
      <c r="G112" s="8" t="s">
        <v>13</v>
      </c>
      <c r="H112" s="17" t="e">
        <f t="shared" si="2"/>
        <v>#VALUE!</v>
      </c>
      <c r="I112" s="3" t="s">
        <v>7</v>
      </c>
    </row>
    <row r="113" spans="1:9" ht="24.75" x14ac:dyDescent="0.25">
      <c r="A113" s="2">
        <v>111</v>
      </c>
      <c r="B113" s="19" t="s">
        <v>11</v>
      </c>
      <c r="C113" s="3" t="s">
        <v>7</v>
      </c>
      <c r="D113" s="19">
        <v>10</v>
      </c>
      <c r="E113" s="19" t="s">
        <v>2</v>
      </c>
      <c r="F113" s="13"/>
      <c r="G113" s="8" t="s">
        <v>13</v>
      </c>
      <c r="H113" s="17" t="e">
        <f t="shared" si="2"/>
        <v>#VALUE!</v>
      </c>
      <c r="I113" s="3" t="s">
        <v>7</v>
      </c>
    </row>
    <row r="114" spans="1:9" ht="24.75" x14ac:dyDescent="0.25">
      <c r="A114" s="2">
        <v>112</v>
      </c>
      <c r="B114" s="19" t="s">
        <v>131</v>
      </c>
      <c r="C114" s="3" t="s">
        <v>7</v>
      </c>
      <c r="D114" s="19">
        <v>3</v>
      </c>
      <c r="E114" s="19" t="s">
        <v>2</v>
      </c>
      <c r="F114" s="13"/>
      <c r="G114" s="8" t="s">
        <v>13</v>
      </c>
      <c r="H114" s="17" t="e">
        <f t="shared" si="2"/>
        <v>#VALUE!</v>
      </c>
      <c r="I114" s="3" t="s">
        <v>7</v>
      </c>
    </row>
    <row r="115" spans="1:9" ht="24.75" x14ac:dyDescent="0.25">
      <c r="A115" s="2">
        <v>113</v>
      </c>
      <c r="B115" s="19" t="s">
        <v>132</v>
      </c>
      <c r="C115" s="3" t="s">
        <v>7</v>
      </c>
      <c r="D115" s="19">
        <v>20</v>
      </c>
      <c r="E115" s="19" t="s">
        <v>2</v>
      </c>
      <c r="F115" s="13"/>
      <c r="G115" s="8" t="s">
        <v>13</v>
      </c>
      <c r="H115" s="17" t="e">
        <f t="shared" si="2"/>
        <v>#VALUE!</v>
      </c>
      <c r="I115" s="3" t="s">
        <v>7</v>
      </c>
    </row>
    <row r="116" spans="1:9" ht="24.75" x14ac:dyDescent="0.25">
      <c r="A116" s="2">
        <v>114</v>
      </c>
      <c r="B116" s="19" t="s">
        <v>133</v>
      </c>
      <c r="C116" s="3" t="s">
        <v>7</v>
      </c>
      <c r="D116" s="19">
        <v>30</v>
      </c>
      <c r="E116" s="19" t="s">
        <v>2</v>
      </c>
      <c r="F116" s="13"/>
      <c r="G116" s="8" t="s">
        <v>13</v>
      </c>
      <c r="H116" s="17" t="e">
        <f t="shared" si="2"/>
        <v>#VALUE!</v>
      </c>
      <c r="I116" s="3" t="s">
        <v>7</v>
      </c>
    </row>
    <row r="117" spans="1:9" ht="24.75" x14ac:dyDescent="0.25">
      <c r="A117" s="2">
        <v>115</v>
      </c>
      <c r="B117" s="19" t="s">
        <v>16</v>
      </c>
      <c r="C117" s="3" t="s">
        <v>7</v>
      </c>
      <c r="D117" s="19">
        <v>100</v>
      </c>
      <c r="E117" s="19" t="s">
        <v>2</v>
      </c>
      <c r="F117" s="13"/>
      <c r="G117" s="8" t="s">
        <v>13</v>
      </c>
      <c r="H117" s="17" t="e">
        <f t="shared" si="2"/>
        <v>#VALUE!</v>
      </c>
      <c r="I117" s="3" t="s">
        <v>7</v>
      </c>
    </row>
    <row r="118" spans="1:9" ht="24.75" x14ac:dyDescent="0.25">
      <c r="A118" s="2">
        <v>116</v>
      </c>
      <c r="B118" s="19" t="s">
        <v>10</v>
      </c>
      <c r="C118" s="3" t="s">
        <v>7</v>
      </c>
      <c r="D118" s="19">
        <v>100</v>
      </c>
      <c r="E118" s="19" t="s">
        <v>2</v>
      </c>
      <c r="F118" s="13"/>
      <c r="G118" s="8" t="s">
        <v>13</v>
      </c>
      <c r="H118" s="17" t="e">
        <f t="shared" si="2"/>
        <v>#VALUE!</v>
      </c>
      <c r="I118" s="3" t="s">
        <v>7</v>
      </c>
    </row>
    <row r="119" spans="1:9" ht="24.75" x14ac:dyDescent="0.25">
      <c r="A119" s="2">
        <v>117</v>
      </c>
      <c r="B119" s="19" t="s">
        <v>134</v>
      </c>
      <c r="C119" s="3" t="s">
        <v>7</v>
      </c>
      <c r="D119" s="19">
        <v>100</v>
      </c>
      <c r="E119" s="19" t="s">
        <v>2</v>
      </c>
      <c r="F119" s="13"/>
      <c r="G119" s="8" t="s">
        <v>13</v>
      </c>
      <c r="H119" s="17" t="e">
        <f t="shared" si="2"/>
        <v>#VALUE!</v>
      </c>
      <c r="I119" s="3" t="s">
        <v>7</v>
      </c>
    </row>
    <row r="120" spans="1:9" ht="24.75" x14ac:dyDescent="0.25">
      <c r="A120" s="2">
        <v>118</v>
      </c>
      <c r="B120" s="19" t="s">
        <v>135</v>
      </c>
      <c r="C120" s="3" t="s">
        <v>7</v>
      </c>
      <c r="D120" s="19">
        <v>1</v>
      </c>
      <c r="E120" s="19" t="s">
        <v>144</v>
      </c>
      <c r="F120" s="13"/>
      <c r="G120" s="8" t="s">
        <v>13</v>
      </c>
      <c r="H120" s="17" t="e">
        <f t="shared" si="2"/>
        <v>#VALUE!</v>
      </c>
      <c r="I120" s="3" t="s">
        <v>7</v>
      </c>
    </row>
    <row r="121" spans="1:9" ht="24.75" x14ac:dyDescent="0.25">
      <c r="A121" s="2">
        <v>119</v>
      </c>
      <c r="B121" s="19" t="s">
        <v>136</v>
      </c>
      <c r="C121" s="3" t="s">
        <v>7</v>
      </c>
      <c r="D121" s="19">
        <v>1</v>
      </c>
      <c r="E121" s="19" t="s">
        <v>144</v>
      </c>
      <c r="F121" s="13"/>
      <c r="G121" s="8" t="s">
        <v>13</v>
      </c>
      <c r="H121" s="17" t="e">
        <f t="shared" si="2"/>
        <v>#VALUE!</v>
      </c>
      <c r="I121" s="3" t="s">
        <v>7</v>
      </c>
    </row>
    <row r="122" spans="1:9" ht="24.75" x14ac:dyDescent="0.25">
      <c r="A122" s="2">
        <v>120</v>
      </c>
      <c r="B122" s="19" t="s">
        <v>12</v>
      </c>
      <c r="C122" s="3" t="s">
        <v>7</v>
      </c>
      <c r="D122" s="19">
        <v>1</v>
      </c>
      <c r="E122" s="19" t="s">
        <v>144</v>
      </c>
      <c r="F122" s="13"/>
      <c r="G122" s="8" t="s">
        <v>13</v>
      </c>
      <c r="H122" s="17" t="e">
        <f t="shared" si="2"/>
        <v>#VALUE!</v>
      </c>
      <c r="I122" s="3" t="s">
        <v>7</v>
      </c>
    </row>
    <row r="123" spans="1:9" ht="24.75" x14ac:dyDescent="0.25">
      <c r="A123" s="2">
        <v>121</v>
      </c>
      <c r="B123" s="19" t="s">
        <v>137</v>
      </c>
      <c r="C123" s="3" t="s">
        <v>7</v>
      </c>
      <c r="D123" s="19">
        <v>10</v>
      </c>
      <c r="E123" s="19" t="s">
        <v>144</v>
      </c>
      <c r="F123" s="13"/>
      <c r="G123" s="8" t="s">
        <v>13</v>
      </c>
      <c r="H123" s="17" t="e">
        <f t="shared" si="2"/>
        <v>#VALUE!</v>
      </c>
      <c r="I123" s="3" t="s">
        <v>7</v>
      </c>
    </row>
    <row r="124" spans="1:9" ht="24.75" x14ac:dyDescent="0.25">
      <c r="A124" s="2">
        <v>122</v>
      </c>
      <c r="B124" s="19" t="s">
        <v>138</v>
      </c>
      <c r="C124" s="3" t="s">
        <v>7</v>
      </c>
      <c r="D124" s="19">
        <v>10</v>
      </c>
      <c r="E124" s="19" t="s">
        <v>144</v>
      </c>
      <c r="F124" s="13"/>
      <c r="G124" s="8" t="s">
        <v>13</v>
      </c>
      <c r="H124" s="17" t="e">
        <f t="shared" si="2"/>
        <v>#VALUE!</v>
      </c>
      <c r="I124" s="3" t="s">
        <v>7</v>
      </c>
    </row>
    <row r="125" spans="1:9" ht="24.75" x14ac:dyDescent="0.25">
      <c r="A125" s="2">
        <v>123</v>
      </c>
      <c r="B125" s="19" t="s">
        <v>139</v>
      </c>
      <c r="C125" s="3" t="s">
        <v>7</v>
      </c>
      <c r="D125" s="19">
        <v>20</v>
      </c>
      <c r="E125" s="19" t="s">
        <v>144</v>
      </c>
      <c r="F125" s="13"/>
      <c r="G125" s="8" t="s">
        <v>13</v>
      </c>
      <c r="H125" s="17" t="e">
        <f t="shared" si="2"/>
        <v>#VALUE!</v>
      </c>
      <c r="I125" s="3" t="s">
        <v>7</v>
      </c>
    </row>
    <row r="126" spans="1:9" ht="24.75" x14ac:dyDescent="0.25">
      <c r="A126" s="2">
        <v>124</v>
      </c>
      <c r="B126" s="19" t="s">
        <v>140</v>
      </c>
      <c r="C126" s="3" t="s">
        <v>7</v>
      </c>
      <c r="D126" s="19">
        <v>10</v>
      </c>
      <c r="E126" s="19" t="s">
        <v>144</v>
      </c>
      <c r="F126" s="13"/>
      <c r="G126" s="8" t="s">
        <v>13</v>
      </c>
      <c r="H126" s="17" t="e">
        <f t="shared" si="2"/>
        <v>#VALUE!</v>
      </c>
      <c r="I126" s="3" t="s">
        <v>7</v>
      </c>
    </row>
    <row r="127" spans="1:9" ht="24.75" x14ac:dyDescent="0.25">
      <c r="A127" s="2">
        <v>125</v>
      </c>
      <c r="B127" s="21" t="s">
        <v>141</v>
      </c>
      <c r="C127" s="3" t="s">
        <v>7</v>
      </c>
      <c r="D127" s="21">
        <v>3</v>
      </c>
      <c r="E127" s="21" t="s">
        <v>144</v>
      </c>
      <c r="F127" s="13"/>
      <c r="G127" s="8" t="s">
        <v>13</v>
      </c>
      <c r="H127" s="17" t="e">
        <f t="shared" si="2"/>
        <v>#VALUE!</v>
      </c>
      <c r="I127" s="3" t="s">
        <v>7</v>
      </c>
    </row>
    <row r="128" spans="1:9" ht="24.75" x14ac:dyDescent="0.25">
      <c r="A128" s="2">
        <v>126</v>
      </c>
      <c r="B128" s="21" t="s">
        <v>142</v>
      </c>
      <c r="C128" s="3" t="s">
        <v>7</v>
      </c>
      <c r="D128" s="21">
        <v>2</v>
      </c>
      <c r="E128" s="21" t="s">
        <v>144</v>
      </c>
      <c r="F128" s="13"/>
      <c r="G128" s="8" t="s">
        <v>13</v>
      </c>
      <c r="H128" s="17" t="e">
        <f t="shared" si="2"/>
        <v>#VALUE!</v>
      </c>
      <c r="I128" s="3" t="s">
        <v>7</v>
      </c>
    </row>
    <row r="129" spans="1:9" ht="24.75" x14ac:dyDescent="0.25">
      <c r="A129" s="2">
        <v>127</v>
      </c>
      <c r="B129" s="21" t="s">
        <v>143</v>
      </c>
      <c r="C129" s="3" t="s">
        <v>7</v>
      </c>
      <c r="D129" s="21">
        <v>20</v>
      </c>
      <c r="E129" s="21" t="s">
        <v>144</v>
      </c>
      <c r="F129" s="13"/>
      <c r="G129" s="8" t="s">
        <v>13</v>
      </c>
      <c r="H129" s="17" t="e">
        <f t="shared" si="2"/>
        <v>#VALUE!</v>
      </c>
      <c r="I129" s="3" t="s">
        <v>7</v>
      </c>
    </row>
    <row r="134" spans="1:9" x14ac:dyDescent="0.25">
      <c r="B134" s="9" t="s">
        <v>20</v>
      </c>
      <c r="D134" t="s">
        <v>21</v>
      </c>
    </row>
    <row r="135" spans="1:9" x14ac:dyDescent="0.25">
      <c r="D135" t="s">
        <v>22</v>
      </c>
    </row>
    <row r="139" spans="1:9" x14ac:dyDescent="0.25">
      <c r="B139" s="9" t="s">
        <v>20</v>
      </c>
      <c r="D139" t="s">
        <v>21</v>
      </c>
    </row>
    <row r="140" spans="1:9" x14ac:dyDescent="0.25">
      <c r="D140" t="s">
        <v>22</v>
      </c>
    </row>
    <row r="144" spans="1:9" x14ac:dyDescent="0.25">
      <c r="B144" s="9" t="s">
        <v>23</v>
      </c>
    </row>
  </sheetData>
  <conditionalFormatting sqref="B130:B1048576 A2:B2">
    <cfRule type="duplicateValues" dxfId="0" priority="31"/>
  </conditionalFormatting>
  <pageMargins left="0.25" right="0.25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2024-02-13T17:36:13Z</cp:lastPrinted>
  <dcterms:created xsi:type="dcterms:W3CDTF">2020-02-21T13:10:56Z</dcterms:created>
  <dcterms:modified xsi:type="dcterms:W3CDTF">2024-05-17T18:06:17Z</dcterms:modified>
</cp:coreProperties>
</file>